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公司2023年度成熟人才引进计划表" sheetId="1" r:id="rId1"/>
  </sheets>
  <definedNames>
    <definedName name="_xlnm._FilterDatabase" localSheetId="0" hidden="1">公司2023年度成熟人才引进计划表!$A$4:$K$158</definedName>
    <definedName name="_xlnm.Print_Titles" localSheetId="0">公司2023年度成熟人才引进计划表!$2:$4</definedName>
    <definedName name="_xlnm.Print_Area" localSheetId="0">公司2023年度成熟人才引进计划表!$A$1:$K$153</definedName>
  </definedNames>
  <calcPr calcId="144525"/>
</workbook>
</file>

<file path=xl/sharedStrings.xml><?xml version="1.0" encoding="utf-8"?>
<sst xmlns="http://schemas.openxmlformats.org/spreadsheetml/2006/main" count="785" uniqueCount="143">
  <si>
    <t>附件1</t>
  </si>
  <si>
    <t>公司2023年度成熟人才引进计划表</t>
  </si>
  <si>
    <t>序号</t>
  </si>
  <si>
    <t>需求单位</t>
  </si>
  <si>
    <t>引进计划</t>
  </si>
  <si>
    <t>备注</t>
  </si>
  <si>
    <t>业务类别
（下拉选择）</t>
  </si>
  <si>
    <t>专业方向</t>
  </si>
  <si>
    <t>人才发展通道</t>
  </si>
  <si>
    <t>本企业岗位层级</t>
  </si>
  <si>
    <t>引进方式</t>
  </si>
  <si>
    <t>需求人数</t>
  </si>
  <si>
    <t>联系人及电话</t>
  </si>
  <si>
    <t>投递邮箱或平台</t>
  </si>
  <si>
    <t>中国葛洲坝集团
国际工程有限公司</t>
  </si>
  <si>
    <t>水利</t>
  </si>
  <si>
    <t>项目管理</t>
  </si>
  <si>
    <t>专业层</t>
  </si>
  <si>
    <t>正式引进</t>
  </si>
  <si>
    <t>程女士
010-58512767</t>
  </si>
  <si>
    <t>shezhao@cggcintl.com</t>
  </si>
  <si>
    <t>/</t>
  </si>
  <si>
    <t>传统能源</t>
  </si>
  <si>
    <t>新能源及综合智慧能源</t>
  </si>
  <si>
    <t>审计管理</t>
  </si>
  <si>
    <t>经营管理</t>
  </si>
  <si>
    <t>骨干层</t>
  </si>
  <si>
    <t>综合管理</t>
  </si>
  <si>
    <t>商务管理</t>
  </si>
  <si>
    <t>技术管理</t>
  </si>
  <si>
    <t>专业技术</t>
  </si>
  <si>
    <t>财税管理</t>
  </si>
  <si>
    <t>小计</t>
  </si>
  <si>
    <t>中国葛洲坝集团
第一工程有限公司</t>
  </si>
  <si>
    <t>房建</t>
  </si>
  <si>
    <t>投融资管理</t>
  </si>
  <si>
    <t>王女士
0717-6714641</t>
  </si>
  <si>
    <t>ygsrzb@126.com</t>
  </si>
  <si>
    <t>房地产（新型城镇化）</t>
  </si>
  <si>
    <t>建筑设计</t>
  </si>
  <si>
    <t>房地产开发</t>
  </si>
  <si>
    <t>BIM专家</t>
  </si>
  <si>
    <t>综合交通</t>
  </si>
  <si>
    <t>中国葛洲坝集团
第二工程有限公司</t>
  </si>
  <si>
    <t>工程管理</t>
  </si>
  <si>
    <t>决策层</t>
  </si>
  <si>
    <t>于先生
028-68338571</t>
  </si>
  <si>
    <t>2gsyuyiming@cggc.cn</t>
  </si>
  <si>
    <t>抽蓄业务1人</t>
  </si>
  <si>
    <t>抽蓄业务2人</t>
  </si>
  <si>
    <t>含安质环</t>
  </si>
  <si>
    <t>市政</t>
  </si>
  <si>
    <t>中国葛洲坝集团
路桥工程有限公司</t>
  </si>
  <si>
    <t>公路工程</t>
  </si>
  <si>
    <t>尹先生
0717-6721765</t>
  </si>
  <si>
    <t>gzblqxz@cggc.cn</t>
  </si>
  <si>
    <t>中国葛洲坝集团
建设工程有限公司</t>
  </si>
  <si>
    <t>葛先生
18788433359</t>
  </si>
  <si>
    <t>cggcjghr@cggc.cn。</t>
  </si>
  <si>
    <t>中国葛洲坝集团
三峡建设工程有限公司</t>
  </si>
  <si>
    <t>杨女士
15571705360</t>
  </si>
  <si>
    <t>gzbsxjs@163.com</t>
  </si>
  <si>
    <t>工程造价</t>
  </si>
  <si>
    <t>财务管理</t>
  </si>
  <si>
    <t>抽水蓄能方向</t>
  </si>
  <si>
    <t>中国葛洲坝集团
市政工程有限公司
（中能建葛洲坝轨道
交通建设有限公司）</t>
  </si>
  <si>
    <t>谭女士
18671708035</t>
  </si>
  <si>
    <t>shizhenghr@cggc.cn</t>
  </si>
  <si>
    <t>安全管理</t>
  </si>
  <si>
    <t>中国葛洲坝集团
机电建设有限公司</t>
  </si>
  <si>
    <t>项目规划设计</t>
  </si>
  <si>
    <t>武女士
13351793570</t>
  </si>
  <si>
    <t>1445166217@qq.com</t>
  </si>
  <si>
    <t>土建工程</t>
  </si>
  <si>
    <t>中国葛洲坝集团
电力有限责任公司</t>
  </si>
  <si>
    <t>工程管理、土木工程、电气工程及其自动化等</t>
  </si>
  <si>
    <t>龚女士
18771794551</t>
  </si>
  <si>
    <t>532686528@qq.com</t>
  </si>
  <si>
    <t>工程管理、能源动力、安全工程等</t>
  </si>
  <si>
    <t>工程管理、市政工程、安全工程等</t>
  </si>
  <si>
    <t>资本（金融）</t>
  </si>
  <si>
    <t>投融资、金融类等</t>
  </si>
  <si>
    <t>信息化技术、BIM专业等</t>
  </si>
  <si>
    <t>中国葛洲坝集团
勘测设计有限公司</t>
  </si>
  <si>
    <t>设计</t>
  </si>
  <si>
    <t>唱女士
15572729037</t>
  </si>
  <si>
    <t>gzbkcsjzp@163.com</t>
  </si>
  <si>
    <t>中国能源建设集团广西
水电工程局有限公司</t>
  </si>
  <si>
    <t>何先生
0771-2188819</t>
  </si>
  <si>
    <t>ghcbrzb@ceec.net.cn</t>
  </si>
  <si>
    <t>翻译、工程管理</t>
  </si>
  <si>
    <t>中国能源建设集团
北京电力建设有限公司</t>
  </si>
  <si>
    <t>工程管理类</t>
  </si>
  <si>
    <t>陈先生
13522903460</t>
  </si>
  <si>
    <t>bjdjrzb@bepc.com.cn</t>
  </si>
  <si>
    <t>经营管理类</t>
  </si>
  <si>
    <t>中国葛洲坝集团
水泥有限公司</t>
  </si>
  <si>
    <t>建材（水泥、砂石骨料）</t>
  </si>
  <si>
    <t>材料工程</t>
  </si>
  <si>
    <t>权先生
027-65528672</t>
  </si>
  <si>
    <t>quandeheng@cggc.cn</t>
  </si>
  <si>
    <t>电气工程</t>
  </si>
  <si>
    <t>矿业（地质）工程</t>
  </si>
  <si>
    <t>市场营销</t>
  </si>
  <si>
    <t>基础层</t>
  </si>
  <si>
    <t>物流工程</t>
  </si>
  <si>
    <t>葛洲坝集团
交通投资有限公司</t>
  </si>
  <si>
    <t>赖先生
17720515941</t>
  </si>
  <si>
    <t xml:space="preserve">gzbjtshezhao@cggc.cn </t>
  </si>
  <si>
    <t>葛洲坝集团
生态环保有限公司</t>
  </si>
  <si>
    <t>生态环保</t>
  </si>
  <si>
    <t>固废处理</t>
  </si>
  <si>
    <t>邓先生
13277071867
027-83652965</t>
  </si>
  <si>
    <t>gzbswhr@cggc.cn</t>
  </si>
  <si>
    <t>投资</t>
  </si>
  <si>
    <t>建设管理</t>
  </si>
  <si>
    <t>运营管理</t>
  </si>
  <si>
    <t>化验管理</t>
  </si>
  <si>
    <t>运营项目管理</t>
  </si>
  <si>
    <t>工艺管理</t>
  </si>
  <si>
    <t>中国葛洲坝集团
文旅发展有限公司</t>
  </si>
  <si>
    <t>律师</t>
  </si>
  <si>
    <t>胡女士
15572726667</t>
  </si>
  <si>
    <t>hxrly@cggc.cn</t>
  </si>
  <si>
    <t>成本管理（机电）</t>
  </si>
  <si>
    <t>市场开发与投资</t>
  </si>
  <si>
    <t>文旅规划</t>
  </si>
  <si>
    <t>策划研究</t>
  </si>
  <si>
    <t>规划设计</t>
  </si>
  <si>
    <t>数字文旅</t>
  </si>
  <si>
    <t>项目投拓策划</t>
  </si>
  <si>
    <t>供应链管理</t>
  </si>
  <si>
    <t>葛洲坝集团
供应链管理有限公司</t>
  </si>
  <si>
    <t>贸易</t>
  </si>
  <si>
    <t>战略管理</t>
  </si>
  <si>
    <t>蓝女士
18942271002</t>
  </si>
  <si>
    <t>1438785297@qq.com</t>
  </si>
  <si>
    <t>双碳业务</t>
  </si>
  <si>
    <t>双碳专业</t>
  </si>
  <si>
    <t>物资管理</t>
  </si>
  <si>
    <t>国际贸易</t>
  </si>
  <si>
    <t>合计</t>
  </si>
  <si>
    <t>集团公司网址：http://www.cggc.ceec.net.cn
集团公司公众号：中国葛洲坝微言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</si>
</sst>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22"/>
      <color theme="1"/>
      <name val="小标宋"/>
      <charset val="134"/>
    </font>
    <font>
      <b/>
      <sz val="10"/>
      <color theme="1"/>
      <name val="宋体"/>
      <charset val="134"/>
      <scheme val="minor"/>
    </font>
    <font>
      <b/>
      <sz val="12"/>
      <color theme="1"/>
      <name val="宋体"/>
      <charset val="134"/>
      <scheme val="minor"/>
    </font>
    <font>
      <sz val="10"/>
      <color theme="1"/>
      <name val="宋体"/>
      <charset val="134"/>
      <scheme val="minor"/>
    </font>
    <font>
      <sz val="10"/>
      <name val="宋体"/>
      <charset val="134"/>
    </font>
    <font>
      <sz val="10"/>
      <color indexed="8"/>
      <name val="宋体"/>
      <charset val="134"/>
    </font>
    <font>
      <sz val="10"/>
      <name val="宋体"/>
      <charset val="134"/>
      <scheme val="minor"/>
    </font>
    <font>
      <u/>
      <sz val="11"/>
      <color rgb="FF0000FF"/>
      <name val="宋体"/>
      <charset val="0"/>
      <scheme val="minor"/>
    </font>
    <font>
      <u/>
      <sz val="11"/>
      <color rgb="FF800080"/>
      <name val="宋体"/>
      <charset val="0"/>
      <scheme val="minor"/>
    </font>
    <font>
      <b/>
      <sz val="10"/>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13" applyNumberFormat="0" applyFont="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16" fillId="9" borderId="0" applyNumberFormat="0" applyBorder="0" applyAlignment="0" applyProtection="0">
      <alignment vertical="center"/>
    </xf>
    <xf numFmtId="0" fontId="17" fillId="0" borderId="15" applyNumberFormat="0" applyFill="0" applyAlignment="0" applyProtection="0">
      <alignment vertical="center"/>
    </xf>
    <xf numFmtId="0" fontId="16" fillId="10" borderId="0" applyNumberFormat="0" applyBorder="0" applyAlignment="0" applyProtection="0">
      <alignment vertical="center"/>
    </xf>
    <xf numFmtId="0" fontId="23" fillId="11" borderId="16" applyNumberFormat="0" applyAlignment="0" applyProtection="0">
      <alignment vertical="center"/>
    </xf>
    <xf numFmtId="0" fontId="24" fillId="11" borderId="12" applyNumberFormat="0" applyAlignment="0" applyProtection="0">
      <alignment vertical="center"/>
    </xf>
    <xf numFmtId="0" fontId="25" fillId="12" borderId="1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53">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9" fillId="0" borderId="1" xfId="10"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10" fillId="0" borderId="1" xfId="10" applyFont="1" applyFill="1" applyBorder="1" applyAlignment="1">
      <alignment horizontal="center" vertical="center"/>
    </xf>
    <xf numFmtId="0" fontId="9" fillId="0" borderId="2" xfId="10"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2" xfId="10" applyFont="1" applyFill="1" applyBorder="1" applyAlignment="1">
      <alignment horizontal="center" vertical="center"/>
    </xf>
    <xf numFmtId="0" fontId="5"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0" xfId="0" applyFont="1" applyFill="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32686528@qq.com" TargetMode="External"/><Relationship Id="rId8" Type="http://schemas.openxmlformats.org/officeDocument/2006/relationships/hyperlink" Target="mailto:1445166217@qq.com" TargetMode="External"/><Relationship Id="rId7" Type="http://schemas.openxmlformats.org/officeDocument/2006/relationships/hyperlink" Target="mailto:shizhenghr@cggc.cn" TargetMode="External"/><Relationship Id="rId6" Type="http://schemas.openxmlformats.org/officeDocument/2006/relationships/hyperlink" Target="mailto:gzbsxjs@163.com" TargetMode="External"/><Relationship Id="rId5" Type="http://schemas.openxmlformats.org/officeDocument/2006/relationships/hyperlink" Target="mailto:cggcjghr@cggc.cn&#12290;" TargetMode="External"/><Relationship Id="rId4" Type="http://schemas.openxmlformats.org/officeDocument/2006/relationships/hyperlink" Target="mailto:gzblqxz@cggc.cn" TargetMode="External"/><Relationship Id="rId3" Type="http://schemas.openxmlformats.org/officeDocument/2006/relationships/hyperlink" Target="mailto:2gsyuyiming@cggc.cn" TargetMode="External"/><Relationship Id="rId2" Type="http://schemas.openxmlformats.org/officeDocument/2006/relationships/hyperlink" Target="mailto:shezhao@cggcintl.com" TargetMode="External"/><Relationship Id="rId17" Type="http://schemas.openxmlformats.org/officeDocument/2006/relationships/hyperlink" Target="mailto:1438785297@qq.com" TargetMode="External"/><Relationship Id="rId16" Type="http://schemas.openxmlformats.org/officeDocument/2006/relationships/hyperlink" Target="mailto:hxrly@cggc.cn" TargetMode="External"/><Relationship Id="rId15" Type="http://schemas.openxmlformats.org/officeDocument/2006/relationships/hyperlink" Target="mailto:gzbswhr@cggc.cn" TargetMode="External"/><Relationship Id="rId14" Type="http://schemas.openxmlformats.org/officeDocument/2006/relationships/hyperlink" Target="mailto:gzbjtshezhao@cggc.cn" TargetMode="External"/><Relationship Id="rId13" Type="http://schemas.openxmlformats.org/officeDocument/2006/relationships/hyperlink" Target="mailto:quandeheng@cggc.cn" TargetMode="External"/><Relationship Id="rId12" Type="http://schemas.openxmlformats.org/officeDocument/2006/relationships/hyperlink" Target="mailto:bjdjrzb@bepc.com.cn" TargetMode="External"/><Relationship Id="rId11" Type="http://schemas.openxmlformats.org/officeDocument/2006/relationships/hyperlink" Target="mailto:ghcbrzb@ceec.net.cn" TargetMode="External"/><Relationship Id="rId10" Type="http://schemas.openxmlformats.org/officeDocument/2006/relationships/hyperlink" Target="mailto:gzbkcsjzp@163.com" TargetMode="External"/><Relationship Id="rId1" Type="http://schemas.openxmlformats.org/officeDocument/2006/relationships/hyperlink" Target="mailto:ygsrzb@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8"/>
  <sheetViews>
    <sheetView tabSelected="1" view="pageBreakPreview" zoomScaleNormal="100" topLeftCell="A145" workbookViewId="0">
      <selection activeCell="A152" sqref="A152:G152"/>
    </sheetView>
  </sheetViews>
  <sheetFormatPr defaultColWidth="9" defaultRowHeight="14.4"/>
  <cols>
    <col min="1" max="1" width="5.12962962962963" style="1" customWidth="1"/>
    <col min="2" max="2" width="20" style="1" customWidth="1"/>
    <col min="3" max="3" width="24" style="1" customWidth="1"/>
    <col min="4" max="4" width="17.1111111111111" style="1" customWidth="1"/>
    <col min="5" max="5" width="14.5555555555556" style="1" customWidth="1"/>
    <col min="6" max="6" width="15.8888888888889" style="1" customWidth="1"/>
    <col min="7" max="7" width="14.287037037037" style="1" customWidth="1"/>
    <col min="8" max="8" width="9.22222222222222" style="1" customWidth="1"/>
    <col min="9" max="9" width="14.5555555555556" style="1" customWidth="1"/>
    <col min="10" max="10" width="23.1111111111111" style="1" customWidth="1"/>
    <col min="11" max="11" width="12.4444444444444" style="1" customWidth="1"/>
    <col min="12" max="12" width="9" style="1"/>
    <col min="13" max="13" width="19.1111111111111" style="1" customWidth="1"/>
    <col min="14" max="14" width="12.6296296296296" style="1"/>
    <col min="15" max="16384" width="9" style="1"/>
  </cols>
  <sheetData>
    <row r="1" ht="23" customHeight="1" spans="1:11">
      <c r="A1" s="2" t="s">
        <v>0</v>
      </c>
      <c r="B1" s="2"/>
      <c r="C1" s="2"/>
      <c r="D1" s="2"/>
      <c r="E1" s="2"/>
      <c r="F1" s="2"/>
      <c r="G1" s="2"/>
      <c r="H1" s="2"/>
      <c r="I1" s="2"/>
      <c r="J1" s="2"/>
      <c r="K1" s="2"/>
    </row>
    <row r="2" s="1" customFormat="1" ht="34" customHeight="1" spans="1:11">
      <c r="A2" s="3" t="s">
        <v>1</v>
      </c>
      <c r="B2" s="3"/>
      <c r="C2" s="3"/>
      <c r="D2" s="3"/>
      <c r="E2" s="3"/>
      <c r="F2" s="3"/>
      <c r="G2" s="3"/>
      <c r="H2" s="3"/>
      <c r="I2" s="3"/>
      <c r="J2" s="3"/>
      <c r="K2" s="3"/>
    </row>
    <row r="3" s="1" customFormat="1" ht="24" customHeight="1" spans="1:11">
      <c r="A3" s="4" t="s">
        <v>2</v>
      </c>
      <c r="B3" s="5" t="s">
        <v>3</v>
      </c>
      <c r="C3" s="6" t="s">
        <v>4</v>
      </c>
      <c r="D3" s="7"/>
      <c r="E3" s="7"/>
      <c r="F3" s="7"/>
      <c r="G3" s="7"/>
      <c r="H3" s="7"/>
      <c r="I3" s="7"/>
      <c r="J3" s="27"/>
      <c r="K3" s="4" t="s">
        <v>5</v>
      </c>
    </row>
    <row r="4" s="1" customFormat="1" ht="36" customHeight="1" spans="1:11">
      <c r="A4" s="4"/>
      <c r="B4" s="8"/>
      <c r="C4" s="9" t="s">
        <v>6</v>
      </c>
      <c r="D4" s="4" t="s">
        <v>7</v>
      </c>
      <c r="E4" s="9" t="s">
        <v>8</v>
      </c>
      <c r="F4" s="9" t="s">
        <v>9</v>
      </c>
      <c r="G4" s="9" t="s">
        <v>10</v>
      </c>
      <c r="H4" s="4" t="s">
        <v>11</v>
      </c>
      <c r="I4" s="4" t="s">
        <v>12</v>
      </c>
      <c r="J4" s="4" t="s">
        <v>13</v>
      </c>
      <c r="K4" s="4"/>
    </row>
    <row r="5" s="1" customFormat="1" ht="29" customHeight="1" spans="1:11">
      <c r="A5" s="10">
        <v>1</v>
      </c>
      <c r="B5" s="11" t="s">
        <v>14</v>
      </c>
      <c r="C5" s="12" t="s">
        <v>15</v>
      </c>
      <c r="D5" s="13" t="s">
        <v>16</v>
      </c>
      <c r="E5" s="14" t="s">
        <v>16</v>
      </c>
      <c r="F5" s="10" t="s">
        <v>17</v>
      </c>
      <c r="G5" s="10" t="s">
        <v>18</v>
      </c>
      <c r="H5" s="10">
        <v>2</v>
      </c>
      <c r="I5" s="23" t="s">
        <v>19</v>
      </c>
      <c r="J5" s="28" t="s">
        <v>20</v>
      </c>
      <c r="K5" s="29" t="s">
        <v>21</v>
      </c>
    </row>
    <row r="6" s="1" customFormat="1" ht="29" customHeight="1" spans="1:11">
      <c r="A6" s="10">
        <v>2</v>
      </c>
      <c r="B6" s="15"/>
      <c r="C6" s="12" t="s">
        <v>22</v>
      </c>
      <c r="D6" s="13" t="s">
        <v>16</v>
      </c>
      <c r="E6" s="14" t="s">
        <v>16</v>
      </c>
      <c r="F6" s="10" t="s">
        <v>17</v>
      </c>
      <c r="G6" s="10" t="s">
        <v>18</v>
      </c>
      <c r="H6" s="10">
        <v>1</v>
      </c>
      <c r="I6" s="23"/>
      <c r="J6" s="10"/>
      <c r="K6" s="30"/>
    </row>
    <row r="7" s="1" customFormat="1" ht="29" customHeight="1" spans="1:11">
      <c r="A7" s="10">
        <v>3</v>
      </c>
      <c r="B7" s="15"/>
      <c r="C7" s="12" t="s">
        <v>23</v>
      </c>
      <c r="D7" s="13" t="s">
        <v>16</v>
      </c>
      <c r="E7" s="14" t="s">
        <v>16</v>
      </c>
      <c r="F7" s="10" t="s">
        <v>17</v>
      </c>
      <c r="G7" s="10" t="s">
        <v>18</v>
      </c>
      <c r="H7" s="10">
        <v>2</v>
      </c>
      <c r="I7" s="23"/>
      <c r="J7" s="10"/>
      <c r="K7" s="30"/>
    </row>
    <row r="8" s="1" customFormat="1" ht="29" customHeight="1" spans="1:11">
      <c r="A8" s="10">
        <v>4</v>
      </c>
      <c r="B8" s="15"/>
      <c r="C8" s="12" t="s">
        <v>15</v>
      </c>
      <c r="D8" s="13" t="s">
        <v>16</v>
      </c>
      <c r="E8" s="14" t="s">
        <v>16</v>
      </c>
      <c r="F8" s="10" t="s">
        <v>17</v>
      </c>
      <c r="G8" s="10" t="s">
        <v>18</v>
      </c>
      <c r="H8" s="10">
        <v>2</v>
      </c>
      <c r="I8" s="23"/>
      <c r="J8" s="10"/>
      <c r="K8" s="30"/>
    </row>
    <row r="9" s="1" customFormat="1" ht="29" customHeight="1" spans="1:11">
      <c r="A9" s="10">
        <v>5</v>
      </c>
      <c r="B9" s="15"/>
      <c r="C9" s="12" t="s">
        <v>15</v>
      </c>
      <c r="D9" s="13" t="s">
        <v>24</v>
      </c>
      <c r="E9" s="14" t="s">
        <v>25</v>
      </c>
      <c r="F9" s="10" t="s">
        <v>26</v>
      </c>
      <c r="G9" s="10" t="s">
        <v>18</v>
      </c>
      <c r="H9" s="10">
        <v>2</v>
      </c>
      <c r="I9" s="23"/>
      <c r="J9" s="10"/>
      <c r="K9" s="30"/>
    </row>
    <row r="10" s="1" customFormat="1" ht="29" customHeight="1" spans="1:11">
      <c r="A10" s="10">
        <v>6</v>
      </c>
      <c r="B10" s="15"/>
      <c r="C10" s="12" t="s">
        <v>15</v>
      </c>
      <c r="D10" s="13" t="s">
        <v>27</v>
      </c>
      <c r="E10" s="14" t="s">
        <v>25</v>
      </c>
      <c r="F10" s="10" t="s">
        <v>26</v>
      </c>
      <c r="G10" s="10" t="s">
        <v>18</v>
      </c>
      <c r="H10" s="10">
        <v>2</v>
      </c>
      <c r="I10" s="23"/>
      <c r="J10" s="10"/>
      <c r="K10" s="30"/>
    </row>
    <row r="11" s="1" customFormat="1" ht="29" customHeight="1" spans="1:11">
      <c r="A11" s="10">
        <v>7</v>
      </c>
      <c r="B11" s="15"/>
      <c r="C11" s="12" t="s">
        <v>23</v>
      </c>
      <c r="D11" s="13" t="s">
        <v>28</v>
      </c>
      <c r="E11" s="14" t="s">
        <v>16</v>
      </c>
      <c r="F11" s="10" t="s">
        <v>17</v>
      </c>
      <c r="G11" s="10" t="s">
        <v>18</v>
      </c>
      <c r="H11" s="10">
        <v>3</v>
      </c>
      <c r="I11" s="23"/>
      <c r="J11" s="10"/>
      <c r="K11" s="30"/>
    </row>
    <row r="12" s="1" customFormat="1" ht="29" customHeight="1" spans="1:11">
      <c r="A12" s="10">
        <v>8</v>
      </c>
      <c r="B12" s="15"/>
      <c r="C12" s="12" t="s">
        <v>22</v>
      </c>
      <c r="D12" s="13" t="s">
        <v>28</v>
      </c>
      <c r="E12" s="14" t="s">
        <v>16</v>
      </c>
      <c r="F12" s="10" t="s">
        <v>17</v>
      </c>
      <c r="G12" s="10" t="s">
        <v>18</v>
      </c>
      <c r="H12" s="10">
        <v>3</v>
      </c>
      <c r="I12" s="23"/>
      <c r="J12" s="10"/>
      <c r="K12" s="30"/>
    </row>
    <row r="13" s="1" customFormat="1" ht="29" customHeight="1" spans="1:11">
      <c r="A13" s="10">
        <v>9</v>
      </c>
      <c r="B13" s="15"/>
      <c r="C13" s="12" t="s">
        <v>22</v>
      </c>
      <c r="D13" s="13" t="s">
        <v>29</v>
      </c>
      <c r="E13" s="14" t="s">
        <v>30</v>
      </c>
      <c r="F13" s="10" t="s">
        <v>17</v>
      </c>
      <c r="G13" s="10" t="s">
        <v>18</v>
      </c>
      <c r="H13" s="10">
        <v>2</v>
      </c>
      <c r="I13" s="23"/>
      <c r="J13" s="10"/>
      <c r="K13" s="30"/>
    </row>
    <row r="14" s="1" customFormat="1" ht="29" customHeight="1" spans="1:11">
      <c r="A14" s="10">
        <v>10</v>
      </c>
      <c r="B14" s="15"/>
      <c r="C14" s="16" t="s">
        <v>23</v>
      </c>
      <c r="D14" s="13" t="s">
        <v>29</v>
      </c>
      <c r="E14" s="14" t="s">
        <v>30</v>
      </c>
      <c r="F14" s="10" t="s">
        <v>17</v>
      </c>
      <c r="G14" s="10" t="s">
        <v>18</v>
      </c>
      <c r="H14" s="10">
        <v>2</v>
      </c>
      <c r="I14" s="23"/>
      <c r="J14" s="10"/>
      <c r="K14" s="30"/>
    </row>
    <row r="15" s="1" customFormat="1" ht="29" customHeight="1" spans="1:11">
      <c r="A15" s="10">
        <v>11</v>
      </c>
      <c r="B15" s="15"/>
      <c r="C15" s="16" t="s">
        <v>15</v>
      </c>
      <c r="D15" s="13" t="s">
        <v>29</v>
      </c>
      <c r="E15" s="14" t="s">
        <v>30</v>
      </c>
      <c r="F15" s="10" t="s">
        <v>17</v>
      </c>
      <c r="G15" s="10" t="s">
        <v>18</v>
      </c>
      <c r="H15" s="10">
        <v>2</v>
      </c>
      <c r="I15" s="23"/>
      <c r="J15" s="10"/>
      <c r="K15" s="30"/>
    </row>
    <row r="16" s="1" customFormat="1" ht="29" customHeight="1" spans="1:11">
      <c r="A16" s="17">
        <v>12</v>
      </c>
      <c r="B16" s="15"/>
      <c r="C16" s="18" t="s">
        <v>22</v>
      </c>
      <c r="D16" s="19" t="s">
        <v>31</v>
      </c>
      <c r="E16" s="18" t="s">
        <v>25</v>
      </c>
      <c r="F16" s="18" t="s">
        <v>17</v>
      </c>
      <c r="G16" s="17" t="s">
        <v>18</v>
      </c>
      <c r="H16" s="10">
        <v>2</v>
      </c>
      <c r="I16" s="23"/>
      <c r="J16" s="10"/>
      <c r="K16" s="30"/>
    </row>
    <row r="17" s="1" customFormat="1" ht="29" customHeight="1" spans="1:11">
      <c r="A17" s="4" t="s">
        <v>32</v>
      </c>
      <c r="B17" s="4"/>
      <c r="C17" s="4"/>
      <c r="D17" s="4"/>
      <c r="E17" s="4"/>
      <c r="F17" s="4"/>
      <c r="G17" s="4"/>
      <c r="H17" s="4">
        <f>SUM(H5:H16)</f>
        <v>25</v>
      </c>
      <c r="I17" s="23"/>
      <c r="J17" s="10"/>
      <c r="K17" s="31"/>
    </row>
    <row r="18" s="1" customFormat="1" ht="29" customHeight="1" spans="1:11">
      <c r="A18" s="10">
        <v>13</v>
      </c>
      <c r="B18" s="20" t="s">
        <v>33</v>
      </c>
      <c r="C18" s="13" t="s">
        <v>34</v>
      </c>
      <c r="D18" s="13" t="s">
        <v>35</v>
      </c>
      <c r="E18" s="13" t="s">
        <v>25</v>
      </c>
      <c r="F18" s="13" t="s">
        <v>17</v>
      </c>
      <c r="G18" s="13" t="s">
        <v>18</v>
      </c>
      <c r="H18" s="13">
        <v>1</v>
      </c>
      <c r="I18" s="20" t="s">
        <v>36</v>
      </c>
      <c r="J18" s="28" t="s">
        <v>37</v>
      </c>
      <c r="K18" s="17" t="s">
        <v>21</v>
      </c>
    </row>
    <row r="19" s="1" customFormat="1" ht="29" customHeight="1" spans="1:11">
      <c r="A19" s="10">
        <v>14</v>
      </c>
      <c r="B19" s="20"/>
      <c r="C19" s="13" t="s">
        <v>34</v>
      </c>
      <c r="D19" s="13" t="s">
        <v>28</v>
      </c>
      <c r="E19" s="13" t="s">
        <v>25</v>
      </c>
      <c r="F19" s="13" t="s">
        <v>17</v>
      </c>
      <c r="G19" s="13" t="s">
        <v>18</v>
      </c>
      <c r="H19" s="13">
        <v>1</v>
      </c>
      <c r="I19" s="20"/>
      <c r="J19" s="28"/>
      <c r="K19" s="24"/>
    </row>
    <row r="20" s="1" customFormat="1" ht="29" customHeight="1" spans="1:11">
      <c r="A20" s="10">
        <v>15</v>
      </c>
      <c r="B20" s="20"/>
      <c r="C20" s="13" t="s">
        <v>34</v>
      </c>
      <c r="D20" s="13" t="s">
        <v>29</v>
      </c>
      <c r="E20" s="13" t="s">
        <v>16</v>
      </c>
      <c r="F20" s="13" t="s">
        <v>17</v>
      </c>
      <c r="G20" s="13" t="s">
        <v>18</v>
      </c>
      <c r="H20" s="13">
        <v>3</v>
      </c>
      <c r="I20" s="20"/>
      <c r="J20" s="28"/>
      <c r="K20" s="24"/>
    </row>
    <row r="21" s="1" customFormat="1" ht="29" customHeight="1" spans="1:11">
      <c r="A21" s="10">
        <v>16</v>
      </c>
      <c r="B21" s="20"/>
      <c r="C21" s="13" t="s">
        <v>34</v>
      </c>
      <c r="D21" s="13" t="s">
        <v>28</v>
      </c>
      <c r="E21" s="13" t="s">
        <v>16</v>
      </c>
      <c r="F21" s="13" t="s">
        <v>17</v>
      </c>
      <c r="G21" s="13" t="s">
        <v>18</v>
      </c>
      <c r="H21" s="13">
        <v>2</v>
      </c>
      <c r="I21" s="20"/>
      <c r="J21" s="28"/>
      <c r="K21" s="24"/>
    </row>
    <row r="22" s="1" customFormat="1" ht="29" customHeight="1" spans="1:11">
      <c r="A22" s="10">
        <v>17</v>
      </c>
      <c r="B22" s="20"/>
      <c r="C22" s="13" t="s">
        <v>38</v>
      </c>
      <c r="D22" s="13" t="s">
        <v>39</v>
      </c>
      <c r="E22" s="13" t="s">
        <v>16</v>
      </c>
      <c r="F22" s="13" t="s">
        <v>17</v>
      </c>
      <c r="G22" s="13" t="s">
        <v>18</v>
      </c>
      <c r="H22" s="13">
        <v>1</v>
      </c>
      <c r="I22" s="20"/>
      <c r="J22" s="28"/>
      <c r="K22" s="24"/>
    </row>
    <row r="23" s="1" customFormat="1" ht="29" customHeight="1" spans="1:11">
      <c r="A23" s="10">
        <v>18</v>
      </c>
      <c r="B23" s="20"/>
      <c r="C23" s="13" t="s">
        <v>38</v>
      </c>
      <c r="D23" s="13" t="s">
        <v>40</v>
      </c>
      <c r="E23" s="13" t="s">
        <v>16</v>
      </c>
      <c r="F23" s="13" t="s">
        <v>17</v>
      </c>
      <c r="G23" s="13" t="s">
        <v>18</v>
      </c>
      <c r="H23" s="13">
        <v>1</v>
      </c>
      <c r="I23" s="20"/>
      <c r="J23" s="28"/>
      <c r="K23" s="22"/>
    </row>
    <row r="24" s="1" customFormat="1" ht="29" customHeight="1" spans="1:11">
      <c r="A24" s="10">
        <v>19</v>
      </c>
      <c r="B24" s="20" t="s">
        <v>33</v>
      </c>
      <c r="C24" s="13" t="s">
        <v>38</v>
      </c>
      <c r="D24" s="13" t="s">
        <v>28</v>
      </c>
      <c r="E24" s="13" t="s">
        <v>16</v>
      </c>
      <c r="F24" s="13" t="s">
        <v>17</v>
      </c>
      <c r="G24" s="13" t="s">
        <v>18</v>
      </c>
      <c r="H24" s="13">
        <v>1</v>
      </c>
      <c r="I24" s="20" t="s">
        <v>36</v>
      </c>
      <c r="J24" s="32" t="s">
        <v>37</v>
      </c>
      <c r="K24" s="17" t="s">
        <v>21</v>
      </c>
    </row>
    <row r="25" s="1" customFormat="1" ht="29" customHeight="1" spans="1:11">
      <c r="A25" s="10">
        <v>20</v>
      </c>
      <c r="B25" s="20"/>
      <c r="C25" s="21" t="s">
        <v>34</v>
      </c>
      <c r="D25" s="21" t="s">
        <v>41</v>
      </c>
      <c r="E25" s="21" t="s">
        <v>25</v>
      </c>
      <c r="F25" s="21" t="s">
        <v>17</v>
      </c>
      <c r="G25" s="21" t="s">
        <v>18</v>
      </c>
      <c r="H25" s="21">
        <v>1</v>
      </c>
      <c r="I25" s="20"/>
      <c r="J25" s="13"/>
      <c r="K25" s="24"/>
    </row>
    <row r="26" s="1" customFormat="1" ht="29" customHeight="1" spans="1:11">
      <c r="A26" s="10">
        <v>21</v>
      </c>
      <c r="B26" s="20"/>
      <c r="C26" s="21" t="s">
        <v>42</v>
      </c>
      <c r="D26" s="21" t="s">
        <v>41</v>
      </c>
      <c r="E26" s="21" t="s">
        <v>16</v>
      </c>
      <c r="F26" s="21" t="s">
        <v>17</v>
      </c>
      <c r="G26" s="21" t="s">
        <v>18</v>
      </c>
      <c r="H26" s="21">
        <v>1</v>
      </c>
      <c r="I26" s="20"/>
      <c r="J26" s="13"/>
      <c r="K26" s="24"/>
    </row>
    <row r="27" s="1" customFormat="1" ht="29" customHeight="1" spans="1:11">
      <c r="A27" s="4" t="s">
        <v>32</v>
      </c>
      <c r="B27" s="4"/>
      <c r="C27" s="4"/>
      <c r="D27" s="4"/>
      <c r="E27" s="4"/>
      <c r="F27" s="4"/>
      <c r="G27" s="4"/>
      <c r="H27" s="4">
        <f>SUM(H18:H26)</f>
        <v>12</v>
      </c>
      <c r="I27" s="20"/>
      <c r="J27" s="13"/>
      <c r="K27" s="22"/>
    </row>
    <row r="28" s="1" customFormat="1" ht="29" customHeight="1" spans="1:11">
      <c r="A28" s="22">
        <v>22</v>
      </c>
      <c r="B28" s="23" t="s">
        <v>43</v>
      </c>
      <c r="C28" s="10" t="s">
        <v>15</v>
      </c>
      <c r="D28" s="10" t="s">
        <v>44</v>
      </c>
      <c r="E28" s="22" t="s">
        <v>16</v>
      </c>
      <c r="F28" s="22" t="s">
        <v>45</v>
      </c>
      <c r="G28" s="22" t="s">
        <v>18</v>
      </c>
      <c r="H28" s="10">
        <v>2</v>
      </c>
      <c r="I28" s="11" t="s">
        <v>46</v>
      </c>
      <c r="J28" s="33" t="s">
        <v>47</v>
      </c>
      <c r="K28" s="10" t="s">
        <v>48</v>
      </c>
    </row>
    <row r="29" s="1" customFormat="1" ht="29" customHeight="1" spans="1:11">
      <c r="A29" s="10">
        <v>23</v>
      </c>
      <c r="B29" s="10"/>
      <c r="C29" s="10" t="s">
        <v>15</v>
      </c>
      <c r="D29" s="10" t="s">
        <v>44</v>
      </c>
      <c r="E29" s="10" t="s">
        <v>16</v>
      </c>
      <c r="F29" s="10" t="s">
        <v>26</v>
      </c>
      <c r="G29" s="10" t="s">
        <v>18</v>
      </c>
      <c r="H29" s="10">
        <v>3</v>
      </c>
      <c r="I29" s="24"/>
      <c r="J29" s="24"/>
      <c r="K29" s="10" t="s">
        <v>49</v>
      </c>
    </row>
    <row r="30" s="1" customFormat="1" ht="29" customHeight="1" spans="1:11">
      <c r="A30" s="10">
        <v>24</v>
      </c>
      <c r="B30" s="10"/>
      <c r="C30" s="10" t="s">
        <v>15</v>
      </c>
      <c r="D30" s="10" t="s">
        <v>44</v>
      </c>
      <c r="E30" s="10" t="s">
        <v>16</v>
      </c>
      <c r="F30" s="10" t="s">
        <v>17</v>
      </c>
      <c r="G30" s="10" t="s">
        <v>18</v>
      </c>
      <c r="H30" s="10">
        <v>2</v>
      </c>
      <c r="I30" s="24"/>
      <c r="J30" s="24"/>
      <c r="K30" s="10" t="s">
        <v>48</v>
      </c>
    </row>
    <row r="31" s="1" customFormat="1" ht="29" customHeight="1" spans="1:11">
      <c r="A31" s="10">
        <v>25</v>
      </c>
      <c r="B31" s="10"/>
      <c r="C31" s="10" t="s">
        <v>15</v>
      </c>
      <c r="D31" s="10" t="s">
        <v>29</v>
      </c>
      <c r="E31" s="10" t="s">
        <v>16</v>
      </c>
      <c r="F31" s="10" t="s">
        <v>45</v>
      </c>
      <c r="G31" s="10" t="s">
        <v>18</v>
      </c>
      <c r="H31" s="10">
        <v>2</v>
      </c>
      <c r="I31" s="24"/>
      <c r="J31" s="24"/>
      <c r="K31" s="10" t="s">
        <v>48</v>
      </c>
    </row>
    <row r="32" s="1" customFormat="1" ht="29" customHeight="1" spans="1:11">
      <c r="A32" s="10">
        <v>26</v>
      </c>
      <c r="B32" s="10"/>
      <c r="C32" s="10" t="s">
        <v>15</v>
      </c>
      <c r="D32" s="10" t="s">
        <v>29</v>
      </c>
      <c r="E32" s="10" t="s">
        <v>16</v>
      </c>
      <c r="F32" s="10" t="s">
        <v>26</v>
      </c>
      <c r="G32" s="10" t="s">
        <v>18</v>
      </c>
      <c r="H32" s="10">
        <v>2</v>
      </c>
      <c r="I32" s="24"/>
      <c r="J32" s="24"/>
      <c r="K32" s="10" t="s">
        <v>48</v>
      </c>
    </row>
    <row r="33" s="1" customFormat="1" ht="29" customHeight="1" spans="1:11">
      <c r="A33" s="10">
        <v>27</v>
      </c>
      <c r="B33" s="10"/>
      <c r="C33" s="10" t="s">
        <v>15</v>
      </c>
      <c r="D33" s="10" t="s">
        <v>28</v>
      </c>
      <c r="E33" s="10" t="s">
        <v>16</v>
      </c>
      <c r="F33" s="10" t="s">
        <v>45</v>
      </c>
      <c r="G33" s="10" t="s">
        <v>18</v>
      </c>
      <c r="H33" s="10">
        <v>1</v>
      </c>
      <c r="I33" s="24"/>
      <c r="J33" s="24"/>
      <c r="K33" s="10" t="s">
        <v>21</v>
      </c>
    </row>
    <row r="34" s="1" customFormat="1" ht="29" customHeight="1" spans="1:11">
      <c r="A34" s="10">
        <v>28</v>
      </c>
      <c r="B34" s="10"/>
      <c r="C34" s="10" t="s">
        <v>15</v>
      </c>
      <c r="D34" s="10" t="s">
        <v>28</v>
      </c>
      <c r="E34" s="10" t="s">
        <v>16</v>
      </c>
      <c r="F34" s="10" t="s">
        <v>26</v>
      </c>
      <c r="G34" s="10" t="s">
        <v>18</v>
      </c>
      <c r="H34" s="10">
        <v>2</v>
      </c>
      <c r="I34" s="24"/>
      <c r="J34" s="24"/>
      <c r="K34" s="10" t="s">
        <v>48</v>
      </c>
    </row>
    <row r="35" s="1" customFormat="1" ht="29" customHeight="1" spans="1:11">
      <c r="A35" s="10">
        <v>29</v>
      </c>
      <c r="B35" s="10"/>
      <c r="C35" s="10" t="s">
        <v>15</v>
      </c>
      <c r="D35" s="10" t="s">
        <v>28</v>
      </c>
      <c r="E35" s="10" t="s">
        <v>16</v>
      </c>
      <c r="F35" s="10" t="s">
        <v>17</v>
      </c>
      <c r="G35" s="10" t="s">
        <v>18</v>
      </c>
      <c r="H35" s="10">
        <v>2</v>
      </c>
      <c r="I35" s="24"/>
      <c r="J35" s="24"/>
      <c r="K35" s="10" t="s">
        <v>48</v>
      </c>
    </row>
    <row r="36" s="1" customFormat="1" ht="29" customHeight="1" spans="1:11">
      <c r="A36" s="10">
        <v>30</v>
      </c>
      <c r="B36" s="10"/>
      <c r="C36" s="10" t="s">
        <v>34</v>
      </c>
      <c r="D36" s="10" t="s">
        <v>44</v>
      </c>
      <c r="E36" s="10" t="s">
        <v>16</v>
      </c>
      <c r="F36" s="10" t="s">
        <v>45</v>
      </c>
      <c r="G36" s="10" t="s">
        <v>18</v>
      </c>
      <c r="H36" s="10">
        <v>2</v>
      </c>
      <c r="I36" s="24"/>
      <c r="J36" s="24"/>
      <c r="K36" s="10" t="s">
        <v>50</v>
      </c>
    </row>
    <row r="37" s="1" customFormat="1" ht="29" customHeight="1" spans="1:11">
      <c r="A37" s="10">
        <v>31</v>
      </c>
      <c r="B37" s="10"/>
      <c r="C37" s="10" t="s">
        <v>34</v>
      </c>
      <c r="D37" s="10" t="s">
        <v>44</v>
      </c>
      <c r="E37" s="10" t="s">
        <v>16</v>
      </c>
      <c r="F37" s="10" t="s">
        <v>26</v>
      </c>
      <c r="G37" s="10" t="s">
        <v>18</v>
      </c>
      <c r="H37" s="10">
        <v>2</v>
      </c>
      <c r="I37" s="24"/>
      <c r="J37" s="24"/>
      <c r="K37" s="10" t="s">
        <v>50</v>
      </c>
    </row>
    <row r="38" s="1" customFormat="1" ht="29" customHeight="1" spans="1:11">
      <c r="A38" s="10">
        <v>32</v>
      </c>
      <c r="B38" s="10"/>
      <c r="C38" s="10" t="s">
        <v>34</v>
      </c>
      <c r="D38" s="10" t="s">
        <v>44</v>
      </c>
      <c r="E38" s="10" t="s">
        <v>16</v>
      </c>
      <c r="F38" s="10" t="s">
        <v>17</v>
      </c>
      <c r="G38" s="10" t="s">
        <v>18</v>
      </c>
      <c r="H38" s="10">
        <v>3</v>
      </c>
      <c r="I38" s="24"/>
      <c r="J38" s="24"/>
      <c r="K38" s="10" t="s">
        <v>50</v>
      </c>
    </row>
    <row r="39" s="1" customFormat="1" ht="29" customHeight="1" spans="1:11">
      <c r="A39" s="10">
        <v>33</v>
      </c>
      <c r="B39" s="10"/>
      <c r="C39" s="10" t="s">
        <v>34</v>
      </c>
      <c r="D39" s="10" t="s">
        <v>29</v>
      </c>
      <c r="E39" s="10" t="s">
        <v>16</v>
      </c>
      <c r="F39" s="10" t="s">
        <v>45</v>
      </c>
      <c r="G39" s="10" t="s">
        <v>18</v>
      </c>
      <c r="H39" s="10">
        <v>2</v>
      </c>
      <c r="I39" s="24"/>
      <c r="J39" s="24"/>
      <c r="K39" s="17" t="s">
        <v>21</v>
      </c>
    </row>
    <row r="40" s="1" customFormat="1" ht="29" customHeight="1" spans="1:11">
      <c r="A40" s="10">
        <v>34</v>
      </c>
      <c r="B40" s="10"/>
      <c r="C40" s="10" t="s">
        <v>34</v>
      </c>
      <c r="D40" s="10" t="s">
        <v>29</v>
      </c>
      <c r="E40" s="10" t="s">
        <v>16</v>
      </c>
      <c r="F40" s="10" t="s">
        <v>26</v>
      </c>
      <c r="G40" s="10" t="s">
        <v>18</v>
      </c>
      <c r="H40" s="10">
        <v>2</v>
      </c>
      <c r="I40" s="24"/>
      <c r="J40" s="24"/>
      <c r="K40" s="24"/>
    </row>
    <row r="41" s="1" customFormat="1" ht="29" customHeight="1" spans="1:11">
      <c r="A41" s="10">
        <v>35</v>
      </c>
      <c r="B41" s="10"/>
      <c r="C41" s="10" t="s">
        <v>34</v>
      </c>
      <c r="D41" s="10" t="s">
        <v>29</v>
      </c>
      <c r="E41" s="10" t="s">
        <v>16</v>
      </c>
      <c r="F41" s="10" t="s">
        <v>17</v>
      </c>
      <c r="G41" s="10" t="s">
        <v>18</v>
      </c>
      <c r="H41" s="10">
        <v>2</v>
      </c>
      <c r="I41" s="24"/>
      <c r="J41" s="24"/>
      <c r="K41" s="24"/>
    </row>
    <row r="42" s="1" customFormat="1" ht="29" customHeight="1" spans="1:11">
      <c r="A42" s="10">
        <v>36</v>
      </c>
      <c r="B42" s="10"/>
      <c r="C42" s="10" t="s">
        <v>34</v>
      </c>
      <c r="D42" s="10" t="s">
        <v>28</v>
      </c>
      <c r="E42" s="10" t="s">
        <v>16</v>
      </c>
      <c r="F42" s="10" t="s">
        <v>45</v>
      </c>
      <c r="G42" s="10" t="s">
        <v>18</v>
      </c>
      <c r="H42" s="10">
        <v>1</v>
      </c>
      <c r="I42" s="24"/>
      <c r="J42" s="24"/>
      <c r="K42" s="24"/>
    </row>
    <row r="43" s="1" customFormat="1" ht="29" customHeight="1" spans="1:11">
      <c r="A43" s="10">
        <v>37</v>
      </c>
      <c r="B43" s="10"/>
      <c r="C43" s="10" t="s">
        <v>34</v>
      </c>
      <c r="D43" s="10" t="s">
        <v>28</v>
      </c>
      <c r="E43" s="10" t="s">
        <v>16</v>
      </c>
      <c r="F43" s="10" t="s">
        <v>26</v>
      </c>
      <c r="G43" s="10" t="s">
        <v>18</v>
      </c>
      <c r="H43" s="10">
        <v>2</v>
      </c>
      <c r="I43" s="22"/>
      <c r="J43" s="22"/>
      <c r="K43" s="22"/>
    </row>
    <row r="44" s="1" customFormat="1" ht="29" customHeight="1" spans="1:11">
      <c r="A44" s="10">
        <v>38</v>
      </c>
      <c r="B44" s="23" t="s">
        <v>43</v>
      </c>
      <c r="C44" s="10" t="s">
        <v>51</v>
      </c>
      <c r="D44" s="10" t="s">
        <v>44</v>
      </c>
      <c r="E44" s="10" t="s">
        <v>16</v>
      </c>
      <c r="F44" s="10" t="s">
        <v>26</v>
      </c>
      <c r="G44" s="10" t="s">
        <v>18</v>
      </c>
      <c r="H44" s="10">
        <v>2</v>
      </c>
      <c r="I44" s="11" t="s">
        <v>46</v>
      </c>
      <c r="J44" s="33" t="s">
        <v>47</v>
      </c>
      <c r="K44" s="10" t="s">
        <v>50</v>
      </c>
    </row>
    <row r="45" s="1" customFormat="1" ht="29" customHeight="1" spans="1:11">
      <c r="A45" s="10">
        <v>39</v>
      </c>
      <c r="B45" s="10"/>
      <c r="C45" s="10" t="s">
        <v>51</v>
      </c>
      <c r="D45" s="10" t="s">
        <v>29</v>
      </c>
      <c r="E45" s="10" t="s">
        <v>16</v>
      </c>
      <c r="F45" s="10" t="s">
        <v>26</v>
      </c>
      <c r="G45" s="10" t="s">
        <v>18</v>
      </c>
      <c r="H45" s="10">
        <v>1</v>
      </c>
      <c r="I45" s="24"/>
      <c r="J45" s="24"/>
      <c r="K45" s="17" t="s">
        <v>21</v>
      </c>
    </row>
    <row r="46" s="1" customFormat="1" ht="29" customHeight="1" spans="1:11">
      <c r="A46" s="10">
        <v>40</v>
      </c>
      <c r="B46" s="10"/>
      <c r="C46" s="10" t="s">
        <v>51</v>
      </c>
      <c r="D46" s="10" t="s">
        <v>28</v>
      </c>
      <c r="E46" s="10" t="s">
        <v>16</v>
      </c>
      <c r="F46" s="10" t="s">
        <v>26</v>
      </c>
      <c r="G46" s="10" t="s">
        <v>18</v>
      </c>
      <c r="H46" s="10">
        <v>1</v>
      </c>
      <c r="I46" s="24"/>
      <c r="J46" s="24"/>
      <c r="K46" s="22"/>
    </row>
    <row r="47" s="1" customFormat="1" ht="29" customHeight="1" spans="1:11">
      <c r="A47" s="10">
        <v>41</v>
      </c>
      <c r="B47" s="10"/>
      <c r="C47" s="10" t="s">
        <v>42</v>
      </c>
      <c r="D47" s="10" t="s">
        <v>44</v>
      </c>
      <c r="E47" s="10" t="s">
        <v>16</v>
      </c>
      <c r="F47" s="10" t="s">
        <v>26</v>
      </c>
      <c r="G47" s="10" t="s">
        <v>18</v>
      </c>
      <c r="H47" s="10">
        <v>2</v>
      </c>
      <c r="I47" s="24"/>
      <c r="J47" s="24"/>
      <c r="K47" s="10" t="s">
        <v>50</v>
      </c>
    </row>
    <row r="48" s="1" customFormat="1" ht="29" customHeight="1" spans="1:11">
      <c r="A48" s="10">
        <v>42</v>
      </c>
      <c r="B48" s="10"/>
      <c r="C48" s="10" t="s">
        <v>42</v>
      </c>
      <c r="D48" s="10" t="s">
        <v>29</v>
      </c>
      <c r="E48" s="10" t="s">
        <v>16</v>
      </c>
      <c r="F48" s="10" t="s">
        <v>26</v>
      </c>
      <c r="G48" s="10" t="s">
        <v>18</v>
      </c>
      <c r="H48" s="10">
        <v>1</v>
      </c>
      <c r="I48" s="24"/>
      <c r="J48" s="24"/>
      <c r="K48" s="17" t="s">
        <v>21</v>
      </c>
    </row>
    <row r="49" s="1" customFormat="1" ht="29" customHeight="1" spans="1:11">
      <c r="A49" s="10">
        <v>43</v>
      </c>
      <c r="B49" s="10"/>
      <c r="C49" s="10" t="s">
        <v>42</v>
      </c>
      <c r="D49" s="10" t="s">
        <v>28</v>
      </c>
      <c r="E49" s="10" t="s">
        <v>16</v>
      </c>
      <c r="F49" s="10" t="s">
        <v>26</v>
      </c>
      <c r="G49" s="10" t="s">
        <v>18</v>
      </c>
      <c r="H49" s="10">
        <v>1</v>
      </c>
      <c r="I49" s="24"/>
      <c r="J49" s="24"/>
      <c r="K49" s="24"/>
    </row>
    <row r="50" s="1" customFormat="1" ht="29" customHeight="1" spans="1:11">
      <c r="A50" s="4" t="s">
        <v>32</v>
      </c>
      <c r="B50" s="4"/>
      <c r="C50" s="4"/>
      <c r="D50" s="4"/>
      <c r="E50" s="4"/>
      <c r="F50" s="4"/>
      <c r="G50" s="4"/>
      <c r="H50" s="4">
        <f>SUM(H28:H49)</f>
        <v>40</v>
      </c>
      <c r="I50" s="22"/>
      <c r="J50" s="22"/>
      <c r="K50" s="22"/>
    </row>
    <row r="51" s="1" customFormat="1" ht="29" customHeight="1" spans="1:11">
      <c r="A51" s="10">
        <v>44</v>
      </c>
      <c r="B51" s="11" t="s">
        <v>52</v>
      </c>
      <c r="C51" s="10" t="s">
        <v>42</v>
      </c>
      <c r="D51" s="10" t="s">
        <v>53</v>
      </c>
      <c r="E51" s="10" t="s">
        <v>30</v>
      </c>
      <c r="F51" s="10" t="s">
        <v>17</v>
      </c>
      <c r="G51" s="10" t="s">
        <v>18</v>
      </c>
      <c r="H51" s="10">
        <v>5</v>
      </c>
      <c r="I51" s="11" t="s">
        <v>54</v>
      </c>
      <c r="J51" s="33" t="s">
        <v>55</v>
      </c>
      <c r="K51" s="17" t="s">
        <v>21</v>
      </c>
    </row>
    <row r="52" s="1" customFormat="1" ht="29" customHeight="1" spans="1:11">
      <c r="A52" s="10">
        <v>45</v>
      </c>
      <c r="B52" s="24"/>
      <c r="C52" s="10" t="s">
        <v>42</v>
      </c>
      <c r="D52" s="10" t="s">
        <v>44</v>
      </c>
      <c r="E52" s="10" t="s">
        <v>16</v>
      </c>
      <c r="F52" s="10" t="s">
        <v>26</v>
      </c>
      <c r="G52" s="10" t="s">
        <v>18</v>
      </c>
      <c r="H52" s="10">
        <v>5</v>
      </c>
      <c r="I52" s="24"/>
      <c r="J52" s="24"/>
      <c r="K52" s="24"/>
    </row>
    <row r="53" s="1" customFormat="1" ht="29" customHeight="1" spans="1:11">
      <c r="A53" s="10">
        <v>46</v>
      </c>
      <c r="B53" s="22"/>
      <c r="C53" s="10" t="s">
        <v>42</v>
      </c>
      <c r="D53" s="10" t="s">
        <v>28</v>
      </c>
      <c r="E53" s="10" t="s">
        <v>16</v>
      </c>
      <c r="F53" s="10" t="s">
        <v>26</v>
      </c>
      <c r="G53" s="10" t="s">
        <v>18</v>
      </c>
      <c r="H53" s="10">
        <v>5</v>
      </c>
      <c r="I53" s="24"/>
      <c r="J53" s="24"/>
      <c r="K53" s="24"/>
    </row>
    <row r="54" s="1" customFormat="1" ht="29" customHeight="1" spans="1:11">
      <c r="A54" s="4" t="s">
        <v>32</v>
      </c>
      <c r="B54" s="4"/>
      <c r="C54" s="4"/>
      <c r="D54" s="4"/>
      <c r="E54" s="4"/>
      <c r="F54" s="4"/>
      <c r="G54" s="4"/>
      <c r="H54" s="4">
        <f>SUM(H51:H53)</f>
        <v>15</v>
      </c>
      <c r="I54" s="22"/>
      <c r="J54" s="22"/>
      <c r="K54" s="22"/>
    </row>
    <row r="55" s="1" customFormat="1" ht="29" customHeight="1" spans="1:11">
      <c r="A55" s="10">
        <v>47</v>
      </c>
      <c r="B55" s="11" t="s">
        <v>56</v>
      </c>
      <c r="C55" s="10" t="s">
        <v>42</v>
      </c>
      <c r="D55" s="10" t="s">
        <v>29</v>
      </c>
      <c r="E55" s="10" t="s">
        <v>16</v>
      </c>
      <c r="F55" s="10" t="s">
        <v>17</v>
      </c>
      <c r="G55" s="10" t="s">
        <v>18</v>
      </c>
      <c r="H55" s="10">
        <v>2</v>
      </c>
      <c r="I55" s="11" t="s">
        <v>57</v>
      </c>
      <c r="J55" s="33" t="s">
        <v>58</v>
      </c>
      <c r="K55" s="17" t="s">
        <v>21</v>
      </c>
    </row>
    <row r="56" s="1" customFormat="1" ht="29" customHeight="1" spans="1:11">
      <c r="A56" s="10">
        <v>48</v>
      </c>
      <c r="B56" s="24"/>
      <c r="C56" s="10" t="s">
        <v>42</v>
      </c>
      <c r="D56" s="10" t="s">
        <v>28</v>
      </c>
      <c r="E56" s="10" t="s">
        <v>16</v>
      </c>
      <c r="F56" s="10" t="s">
        <v>17</v>
      </c>
      <c r="G56" s="10" t="s">
        <v>18</v>
      </c>
      <c r="H56" s="10">
        <v>2</v>
      </c>
      <c r="I56" s="24"/>
      <c r="J56" s="24"/>
      <c r="K56" s="24"/>
    </row>
    <row r="57" s="1" customFormat="1" ht="29" customHeight="1" spans="1:11">
      <c r="A57" s="10">
        <v>49</v>
      </c>
      <c r="B57" s="24"/>
      <c r="C57" s="10" t="s">
        <v>51</v>
      </c>
      <c r="D57" s="10" t="s">
        <v>29</v>
      </c>
      <c r="E57" s="10" t="s">
        <v>16</v>
      </c>
      <c r="F57" s="10" t="s">
        <v>17</v>
      </c>
      <c r="G57" s="10" t="s">
        <v>18</v>
      </c>
      <c r="H57" s="10">
        <v>1</v>
      </c>
      <c r="I57" s="24"/>
      <c r="J57" s="24"/>
      <c r="K57" s="24"/>
    </row>
    <row r="58" s="1" customFormat="1" ht="29" customHeight="1" spans="1:11">
      <c r="A58" s="10">
        <v>50</v>
      </c>
      <c r="B58" s="24"/>
      <c r="C58" s="10" t="s">
        <v>51</v>
      </c>
      <c r="D58" s="10" t="s">
        <v>28</v>
      </c>
      <c r="E58" s="10" t="s">
        <v>16</v>
      </c>
      <c r="F58" s="10" t="s">
        <v>17</v>
      </c>
      <c r="G58" s="10" t="s">
        <v>18</v>
      </c>
      <c r="H58" s="10">
        <v>1</v>
      </c>
      <c r="I58" s="24"/>
      <c r="J58" s="24"/>
      <c r="K58" s="24"/>
    </row>
    <row r="59" s="1" customFormat="1" ht="29" customHeight="1" spans="1:11">
      <c r="A59" s="10">
        <v>51</v>
      </c>
      <c r="B59" s="24"/>
      <c r="C59" s="10" t="s">
        <v>15</v>
      </c>
      <c r="D59" s="10" t="s">
        <v>29</v>
      </c>
      <c r="E59" s="10" t="s">
        <v>16</v>
      </c>
      <c r="F59" s="10" t="s">
        <v>17</v>
      </c>
      <c r="G59" s="10" t="s">
        <v>18</v>
      </c>
      <c r="H59" s="10">
        <v>1</v>
      </c>
      <c r="I59" s="24"/>
      <c r="J59" s="24"/>
      <c r="K59" s="24"/>
    </row>
    <row r="60" s="1" customFormat="1" ht="29" customHeight="1" spans="1:11">
      <c r="A60" s="10">
        <v>52</v>
      </c>
      <c r="B60" s="24"/>
      <c r="C60" s="10" t="s">
        <v>15</v>
      </c>
      <c r="D60" s="10" t="s">
        <v>28</v>
      </c>
      <c r="E60" s="10" t="s">
        <v>16</v>
      </c>
      <c r="F60" s="10" t="s">
        <v>17</v>
      </c>
      <c r="G60" s="10" t="s">
        <v>18</v>
      </c>
      <c r="H60" s="10">
        <v>1</v>
      </c>
      <c r="I60" s="24"/>
      <c r="J60" s="24"/>
      <c r="K60" s="24"/>
    </row>
    <row r="61" s="1" customFormat="1" ht="29" customHeight="1" spans="1:11">
      <c r="A61" s="10">
        <v>53</v>
      </c>
      <c r="B61" s="24"/>
      <c r="C61" s="10" t="s">
        <v>34</v>
      </c>
      <c r="D61" s="10" t="s">
        <v>29</v>
      </c>
      <c r="E61" s="10" t="s">
        <v>16</v>
      </c>
      <c r="F61" s="10" t="s">
        <v>17</v>
      </c>
      <c r="G61" s="10" t="s">
        <v>18</v>
      </c>
      <c r="H61" s="10">
        <v>1</v>
      </c>
      <c r="I61" s="24"/>
      <c r="J61" s="24"/>
      <c r="K61" s="24"/>
    </row>
    <row r="62" s="1" customFormat="1" ht="29" customHeight="1" spans="1:11">
      <c r="A62" s="10">
        <v>54</v>
      </c>
      <c r="B62" s="22"/>
      <c r="C62" s="10" t="s">
        <v>34</v>
      </c>
      <c r="D62" s="10" t="s">
        <v>28</v>
      </c>
      <c r="E62" s="10" t="s">
        <v>16</v>
      </c>
      <c r="F62" s="10" t="s">
        <v>17</v>
      </c>
      <c r="G62" s="10" t="s">
        <v>18</v>
      </c>
      <c r="H62" s="10">
        <v>1</v>
      </c>
      <c r="I62" s="24"/>
      <c r="J62" s="24"/>
      <c r="K62" s="24"/>
    </row>
    <row r="63" s="1" customFormat="1" ht="29" customHeight="1" spans="1:11">
      <c r="A63" s="4" t="s">
        <v>32</v>
      </c>
      <c r="B63" s="4"/>
      <c r="C63" s="4"/>
      <c r="D63" s="4"/>
      <c r="E63" s="4"/>
      <c r="F63" s="4"/>
      <c r="G63" s="4"/>
      <c r="H63" s="4">
        <f>SUM(H55:H62)</f>
        <v>10</v>
      </c>
      <c r="I63" s="22"/>
      <c r="J63" s="22"/>
      <c r="K63" s="22"/>
    </row>
    <row r="64" s="1" customFormat="1" ht="31" customHeight="1" spans="1:11">
      <c r="A64" s="10">
        <v>55</v>
      </c>
      <c r="B64" s="25" t="s">
        <v>59</v>
      </c>
      <c r="C64" s="26" t="s">
        <v>42</v>
      </c>
      <c r="D64" s="26" t="s">
        <v>44</v>
      </c>
      <c r="E64" s="26" t="s">
        <v>30</v>
      </c>
      <c r="F64" s="26" t="s">
        <v>26</v>
      </c>
      <c r="G64" s="26" t="s">
        <v>18</v>
      </c>
      <c r="H64" s="26">
        <v>5</v>
      </c>
      <c r="I64" s="25" t="s">
        <v>60</v>
      </c>
      <c r="J64" s="33" t="s">
        <v>61</v>
      </c>
      <c r="K64" s="34" t="s">
        <v>21</v>
      </c>
    </row>
    <row r="65" s="1" customFormat="1" ht="31" customHeight="1" spans="1:11">
      <c r="A65" s="10">
        <v>56</v>
      </c>
      <c r="B65" s="35"/>
      <c r="C65" s="26" t="s">
        <v>42</v>
      </c>
      <c r="D65" s="26" t="s">
        <v>44</v>
      </c>
      <c r="E65" s="26" t="s">
        <v>30</v>
      </c>
      <c r="F65" s="26" t="s">
        <v>17</v>
      </c>
      <c r="G65" s="26" t="s">
        <v>18</v>
      </c>
      <c r="H65" s="26">
        <v>8</v>
      </c>
      <c r="I65" s="43"/>
      <c r="J65" s="43"/>
      <c r="K65" s="43"/>
    </row>
    <row r="66" s="1" customFormat="1" ht="31" customHeight="1" spans="1:11">
      <c r="A66" s="10">
        <v>57</v>
      </c>
      <c r="B66" s="35"/>
      <c r="C66" s="26" t="s">
        <v>42</v>
      </c>
      <c r="D66" s="26" t="s">
        <v>62</v>
      </c>
      <c r="E66" s="26" t="s">
        <v>30</v>
      </c>
      <c r="F66" s="26" t="s">
        <v>26</v>
      </c>
      <c r="G66" s="26" t="s">
        <v>18</v>
      </c>
      <c r="H66" s="26">
        <v>5</v>
      </c>
      <c r="I66" s="43"/>
      <c r="J66" s="43"/>
      <c r="K66" s="43"/>
    </row>
    <row r="67" s="1" customFormat="1" ht="31" customHeight="1" spans="1:11">
      <c r="A67" s="10">
        <v>58</v>
      </c>
      <c r="B67" s="35"/>
      <c r="C67" s="26" t="s">
        <v>42</v>
      </c>
      <c r="D67" s="26" t="s">
        <v>62</v>
      </c>
      <c r="E67" s="26" t="s">
        <v>30</v>
      </c>
      <c r="F67" s="26" t="s">
        <v>17</v>
      </c>
      <c r="G67" s="26" t="s">
        <v>18</v>
      </c>
      <c r="H67" s="26">
        <v>8</v>
      </c>
      <c r="I67" s="43"/>
      <c r="J67" s="43"/>
      <c r="K67" s="43"/>
    </row>
    <row r="68" s="1" customFormat="1" ht="31" customHeight="1" spans="1:11">
      <c r="A68" s="10">
        <v>59</v>
      </c>
      <c r="B68" s="35"/>
      <c r="C68" s="36" t="s">
        <v>42</v>
      </c>
      <c r="D68" s="26" t="s">
        <v>63</v>
      </c>
      <c r="E68" s="26" t="s">
        <v>30</v>
      </c>
      <c r="F68" s="26" t="s">
        <v>17</v>
      </c>
      <c r="G68" s="26" t="s">
        <v>18</v>
      </c>
      <c r="H68" s="26">
        <v>5</v>
      </c>
      <c r="I68" s="43"/>
      <c r="J68" s="43"/>
      <c r="K68" s="44"/>
    </row>
    <row r="69" s="1" customFormat="1" ht="31" customHeight="1" spans="1:11">
      <c r="A69" s="10">
        <v>60</v>
      </c>
      <c r="B69" s="35"/>
      <c r="C69" s="26" t="s">
        <v>23</v>
      </c>
      <c r="D69" s="26" t="s">
        <v>44</v>
      </c>
      <c r="E69" s="26" t="s">
        <v>30</v>
      </c>
      <c r="F69" s="26" t="s">
        <v>26</v>
      </c>
      <c r="G69" s="26" t="s">
        <v>18</v>
      </c>
      <c r="H69" s="26">
        <v>3</v>
      </c>
      <c r="I69" s="43"/>
      <c r="J69" s="43"/>
      <c r="K69" s="10" t="s">
        <v>64</v>
      </c>
    </row>
    <row r="70" s="1" customFormat="1" ht="31" customHeight="1" spans="1:11">
      <c r="A70" s="10">
        <v>61</v>
      </c>
      <c r="B70" s="37"/>
      <c r="C70" s="26" t="s">
        <v>23</v>
      </c>
      <c r="D70" s="26" t="s">
        <v>44</v>
      </c>
      <c r="E70" s="26" t="s">
        <v>30</v>
      </c>
      <c r="F70" s="38" t="s">
        <v>17</v>
      </c>
      <c r="G70" s="39" t="s">
        <v>18</v>
      </c>
      <c r="H70" s="26">
        <v>6</v>
      </c>
      <c r="I70" s="43"/>
      <c r="J70" s="43"/>
      <c r="K70" s="10" t="s">
        <v>64</v>
      </c>
    </row>
    <row r="71" s="1" customFormat="1" ht="34" customHeight="1" spans="1:11">
      <c r="A71" s="4" t="s">
        <v>32</v>
      </c>
      <c r="B71" s="4"/>
      <c r="C71" s="4"/>
      <c r="D71" s="4"/>
      <c r="E71" s="4"/>
      <c r="F71" s="4"/>
      <c r="G71" s="4"/>
      <c r="H71" s="4">
        <f>SUM(H64:H70)</f>
        <v>40</v>
      </c>
      <c r="I71" s="44"/>
      <c r="J71" s="44"/>
      <c r="K71" s="10" t="s">
        <v>21</v>
      </c>
    </row>
    <row r="72" s="1" customFormat="1" ht="31" customHeight="1" spans="1:11">
      <c r="A72" s="10">
        <v>62</v>
      </c>
      <c r="B72" s="40" t="s">
        <v>65</v>
      </c>
      <c r="C72" s="21" t="s">
        <v>42</v>
      </c>
      <c r="D72" s="21" t="s">
        <v>28</v>
      </c>
      <c r="E72" s="21" t="s">
        <v>16</v>
      </c>
      <c r="F72" s="21" t="s">
        <v>17</v>
      </c>
      <c r="G72" s="21" t="s">
        <v>18</v>
      </c>
      <c r="H72" s="21">
        <v>3</v>
      </c>
      <c r="I72" s="40" t="s">
        <v>66</v>
      </c>
      <c r="J72" s="33" t="s">
        <v>67</v>
      </c>
      <c r="K72" s="17" t="s">
        <v>21</v>
      </c>
    </row>
    <row r="73" s="1" customFormat="1" ht="31" customHeight="1" spans="1:11">
      <c r="A73" s="10">
        <v>63</v>
      </c>
      <c r="B73" s="41"/>
      <c r="C73" s="21" t="s">
        <v>42</v>
      </c>
      <c r="D73" s="21" t="s">
        <v>29</v>
      </c>
      <c r="E73" s="21" t="s">
        <v>16</v>
      </c>
      <c r="F73" s="21" t="s">
        <v>17</v>
      </c>
      <c r="G73" s="21" t="s">
        <v>18</v>
      </c>
      <c r="H73" s="21">
        <v>5</v>
      </c>
      <c r="I73" s="41"/>
      <c r="J73" s="41"/>
      <c r="K73" s="24"/>
    </row>
    <row r="74" s="1" customFormat="1" ht="31" customHeight="1" spans="1:11">
      <c r="A74" s="10">
        <v>64</v>
      </c>
      <c r="B74" s="41"/>
      <c r="C74" s="21" t="s">
        <v>42</v>
      </c>
      <c r="D74" s="21" t="s">
        <v>68</v>
      </c>
      <c r="E74" s="21" t="s">
        <v>16</v>
      </c>
      <c r="F74" s="21" t="s">
        <v>17</v>
      </c>
      <c r="G74" s="21" t="s">
        <v>18</v>
      </c>
      <c r="H74" s="21">
        <v>3</v>
      </c>
      <c r="I74" s="41"/>
      <c r="J74" s="41"/>
      <c r="K74" s="24"/>
    </row>
    <row r="75" s="1" customFormat="1" ht="31" customHeight="1" spans="1:11">
      <c r="A75" s="10">
        <v>65</v>
      </c>
      <c r="B75" s="41"/>
      <c r="C75" s="21" t="s">
        <v>51</v>
      </c>
      <c r="D75" s="21" t="s">
        <v>28</v>
      </c>
      <c r="E75" s="21" t="s">
        <v>16</v>
      </c>
      <c r="F75" s="21" t="s">
        <v>17</v>
      </c>
      <c r="G75" s="21" t="s">
        <v>18</v>
      </c>
      <c r="H75" s="21">
        <v>3</v>
      </c>
      <c r="I75" s="41"/>
      <c r="J75" s="41"/>
      <c r="K75" s="24"/>
    </row>
    <row r="76" s="1" customFormat="1" ht="31" customHeight="1" spans="1:11">
      <c r="A76" s="10">
        <v>66</v>
      </c>
      <c r="B76" s="41"/>
      <c r="C76" s="21" t="s">
        <v>51</v>
      </c>
      <c r="D76" s="21" t="s">
        <v>29</v>
      </c>
      <c r="E76" s="21" t="s">
        <v>16</v>
      </c>
      <c r="F76" s="21" t="s">
        <v>17</v>
      </c>
      <c r="G76" s="21" t="s">
        <v>18</v>
      </c>
      <c r="H76" s="21">
        <v>12</v>
      </c>
      <c r="I76" s="41"/>
      <c r="J76" s="41"/>
      <c r="K76" s="24"/>
    </row>
    <row r="77" s="1" customFormat="1" ht="31" customHeight="1" spans="1:11">
      <c r="A77" s="10">
        <v>67</v>
      </c>
      <c r="B77" s="41"/>
      <c r="C77" s="21" t="s">
        <v>51</v>
      </c>
      <c r="D77" s="21" t="s">
        <v>68</v>
      </c>
      <c r="E77" s="21" t="s">
        <v>16</v>
      </c>
      <c r="F77" s="21" t="s">
        <v>17</v>
      </c>
      <c r="G77" s="21" t="s">
        <v>18</v>
      </c>
      <c r="H77" s="21">
        <v>3</v>
      </c>
      <c r="I77" s="41"/>
      <c r="J77" s="41"/>
      <c r="K77" s="24"/>
    </row>
    <row r="78" s="1" customFormat="1" ht="31" customHeight="1" spans="1:11">
      <c r="A78" s="10">
        <v>68</v>
      </c>
      <c r="B78" s="41"/>
      <c r="C78" s="21" t="s">
        <v>34</v>
      </c>
      <c r="D78" s="21" t="s">
        <v>28</v>
      </c>
      <c r="E78" s="21" t="s">
        <v>16</v>
      </c>
      <c r="F78" s="21" t="s">
        <v>17</v>
      </c>
      <c r="G78" s="21" t="s">
        <v>18</v>
      </c>
      <c r="H78" s="21">
        <v>3</v>
      </c>
      <c r="I78" s="41"/>
      <c r="J78" s="41"/>
      <c r="K78" s="24"/>
    </row>
    <row r="79" s="1" customFormat="1" ht="31" customHeight="1" spans="1:11">
      <c r="A79" s="10">
        <v>69</v>
      </c>
      <c r="B79" s="41"/>
      <c r="C79" s="21" t="s">
        <v>34</v>
      </c>
      <c r="D79" s="21" t="s">
        <v>29</v>
      </c>
      <c r="E79" s="21" t="s">
        <v>16</v>
      </c>
      <c r="F79" s="21" t="s">
        <v>17</v>
      </c>
      <c r="G79" s="21" t="s">
        <v>18</v>
      </c>
      <c r="H79" s="21">
        <v>5</v>
      </c>
      <c r="I79" s="41"/>
      <c r="J79" s="41"/>
      <c r="K79" s="24"/>
    </row>
    <row r="80" s="1" customFormat="1" ht="31" customHeight="1" spans="1:11">
      <c r="A80" s="10">
        <v>70</v>
      </c>
      <c r="B80" s="42"/>
      <c r="C80" s="21" t="s">
        <v>34</v>
      </c>
      <c r="D80" s="21" t="s">
        <v>68</v>
      </c>
      <c r="E80" s="21" t="s">
        <v>16</v>
      </c>
      <c r="F80" s="21" t="s">
        <v>17</v>
      </c>
      <c r="G80" s="21" t="s">
        <v>18</v>
      </c>
      <c r="H80" s="21">
        <v>3</v>
      </c>
      <c r="I80" s="41"/>
      <c r="J80" s="41"/>
      <c r="K80" s="24"/>
    </row>
    <row r="81" s="1" customFormat="1" ht="34" customHeight="1" spans="1:11">
      <c r="A81" s="4" t="s">
        <v>32</v>
      </c>
      <c r="B81" s="4"/>
      <c r="C81" s="4"/>
      <c r="D81" s="4"/>
      <c r="E81" s="4"/>
      <c r="F81" s="4"/>
      <c r="G81" s="4"/>
      <c r="H81" s="4">
        <f>SUM(H72:H80)</f>
        <v>40</v>
      </c>
      <c r="I81" s="42"/>
      <c r="J81" s="42"/>
      <c r="K81" s="22"/>
    </row>
    <row r="82" s="1" customFormat="1" ht="30" customHeight="1" spans="1:11">
      <c r="A82" s="10">
        <v>71</v>
      </c>
      <c r="B82" s="25" t="s">
        <v>69</v>
      </c>
      <c r="C82" s="26" t="s">
        <v>23</v>
      </c>
      <c r="D82" s="26" t="s">
        <v>70</v>
      </c>
      <c r="E82" s="26" t="s">
        <v>25</v>
      </c>
      <c r="F82" s="26" t="s">
        <v>17</v>
      </c>
      <c r="G82" s="26" t="s">
        <v>18</v>
      </c>
      <c r="H82" s="10">
        <v>1</v>
      </c>
      <c r="I82" s="11" t="s">
        <v>71</v>
      </c>
      <c r="J82" s="33" t="s">
        <v>72</v>
      </c>
      <c r="K82" s="17" t="s">
        <v>21</v>
      </c>
    </row>
    <row r="83" s="1" customFormat="1" ht="28" customHeight="1" spans="1:11">
      <c r="A83" s="10">
        <v>72</v>
      </c>
      <c r="B83" s="43"/>
      <c r="C83" s="26" t="s">
        <v>23</v>
      </c>
      <c r="D83" s="26" t="s">
        <v>28</v>
      </c>
      <c r="E83" s="26" t="s">
        <v>25</v>
      </c>
      <c r="F83" s="26" t="s">
        <v>17</v>
      </c>
      <c r="G83" s="26" t="s">
        <v>18</v>
      </c>
      <c r="H83" s="10">
        <v>2</v>
      </c>
      <c r="I83" s="24"/>
      <c r="J83" s="24"/>
      <c r="K83" s="24"/>
    </row>
    <row r="84" s="1" customFormat="1" ht="28" customHeight="1" spans="1:11">
      <c r="A84" s="10">
        <v>73</v>
      </c>
      <c r="B84" s="43"/>
      <c r="C84" s="26" t="s">
        <v>23</v>
      </c>
      <c r="D84" s="26" t="s">
        <v>44</v>
      </c>
      <c r="E84" s="26" t="s">
        <v>16</v>
      </c>
      <c r="F84" s="26" t="s">
        <v>17</v>
      </c>
      <c r="G84" s="26" t="s">
        <v>18</v>
      </c>
      <c r="H84" s="26">
        <v>2</v>
      </c>
      <c r="I84" s="24"/>
      <c r="J84" s="24"/>
      <c r="K84" s="24"/>
    </row>
    <row r="85" s="1" customFormat="1" ht="28" customHeight="1" spans="1:11">
      <c r="A85" s="10">
        <v>74</v>
      </c>
      <c r="B85" s="43"/>
      <c r="C85" s="10" t="s">
        <v>15</v>
      </c>
      <c r="D85" s="10" t="s">
        <v>44</v>
      </c>
      <c r="E85" s="10" t="s">
        <v>16</v>
      </c>
      <c r="F85" s="10" t="s">
        <v>26</v>
      </c>
      <c r="G85" s="10" t="s">
        <v>18</v>
      </c>
      <c r="H85" s="10">
        <v>2</v>
      </c>
      <c r="I85" s="24"/>
      <c r="J85" s="24"/>
      <c r="K85" s="24"/>
    </row>
    <row r="86" s="1" customFormat="1" ht="28" customHeight="1" spans="1:11">
      <c r="A86" s="10">
        <v>75</v>
      </c>
      <c r="B86" s="43"/>
      <c r="C86" s="26" t="s">
        <v>15</v>
      </c>
      <c r="D86" s="26" t="s">
        <v>44</v>
      </c>
      <c r="E86" s="26" t="s">
        <v>16</v>
      </c>
      <c r="F86" s="26" t="s">
        <v>17</v>
      </c>
      <c r="G86" s="10" t="s">
        <v>18</v>
      </c>
      <c r="H86" s="26">
        <v>2</v>
      </c>
      <c r="I86" s="24"/>
      <c r="J86" s="24"/>
      <c r="K86" s="24"/>
    </row>
    <row r="87" s="1" customFormat="1" ht="28" customHeight="1" spans="1:11">
      <c r="A87" s="10">
        <v>76</v>
      </c>
      <c r="B87" s="43"/>
      <c r="C87" s="10" t="s">
        <v>15</v>
      </c>
      <c r="D87" s="10" t="s">
        <v>44</v>
      </c>
      <c r="E87" s="10" t="s">
        <v>30</v>
      </c>
      <c r="F87" s="10" t="s">
        <v>26</v>
      </c>
      <c r="G87" s="10" t="s">
        <v>18</v>
      </c>
      <c r="H87" s="10">
        <v>1</v>
      </c>
      <c r="I87" s="24"/>
      <c r="J87" s="24"/>
      <c r="K87" s="24"/>
    </row>
    <row r="88" s="1" customFormat="1" ht="28" customHeight="1" spans="1:11">
      <c r="A88" s="10">
        <v>77</v>
      </c>
      <c r="B88" s="44"/>
      <c r="C88" s="10" t="s">
        <v>15</v>
      </c>
      <c r="D88" s="10" t="s">
        <v>73</v>
      </c>
      <c r="E88" s="10" t="s">
        <v>16</v>
      </c>
      <c r="F88" s="10" t="s">
        <v>26</v>
      </c>
      <c r="G88" s="10" t="s">
        <v>18</v>
      </c>
      <c r="H88" s="10">
        <v>2</v>
      </c>
      <c r="I88" s="24"/>
      <c r="J88" s="24"/>
      <c r="K88" s="24"/>
    </row>
    <row r="89" s="1" customFormat="1" ht="26" customHeight="1" spans="1:11">
      <c r="A89" s="4" t="s">
        <v>32</v>
      </c>
      <c r="B89" s="4"/>
      <c r="C89" s="4"/>
      <c r="D89" s="4"/>
      <c r="E89" s="4"/>
      <c r="F89" s="4"/>
      <c r="G89" s="4"/>
      <c r="H89" s="4">
        <f>SUM(H82:H88)</f>
        <v>12</v>
      </c>
      <c r="I89" s="22"/>
      <c r="J89" s="22"/>
      <c r="K89" s="22"/>
    </row>
    <row r="90" s="1" customFormat="1" ht="39" customHeight="1" spans="1:11">
      <c r="A90" s="10">
        <v>78</v>
      </c>
      <c r="B90" s="11" t="s">
        <v>74</v>
      </c>
      <c r="C90" s="10" t="s">
        <v>22</v>
      </c>
      <c r="D90" s="36" t="s">
        <v>75</v>
      </c>
      <c r="E90" s="26" t="s">
        <v>16</v>
      </c>
      <c r="F90" s="26" t="s">
        <v>26</v>
      </c>
      <c r="G90" s="26" t="s">
        <v>18</v>
      </c>
      <c r="H90" s="26">
        <v>5</v>
      </c>
      <c r="I90" s="25" t="s">
        <v>76</v>
      </c>
      <c r="J90" s="33" t="s">
        <v>77</v>
      </c>
      <c r="K90" s="34" t="s">
        <v>21</v>
      </c>
    </row>
    <row r="91" s="1" customFormat="1" ht="29" customHeight="1" spans="1:11">
      <c r="A91" s="10">
        <v>79</v>
      </c>
      <c r="B91" s="24"/>
      <c r="C91" s="10" t="s">
        <v>23</v>
      </c>
      <c r="D91" s="36" t="s">
        <v>78</v>
      </c>
      <c r="E91" s="26" t="s">
        <v>16</v>
      </c>
      <c r="F91" s="26" t="s">
        <v>26</v>
      </c>
      <c r="G91" s="26" t="s">
        <v>18</v>
      </c>
      <c r="H91" s="26">
        <v>7</v>
      </c>
      <c r="I91" s="43"/>
      <c r="J91" s="43"/>
      <c r="K91" s="43"/>
    </row>
    <row r="92" s="1" customFormat="1" ht="24" customHeight="1" spans="1:11">
      <c r="A92" s="10">
        <v>80</v>
      </c>
      <c r="B92" s="24"/>
      <c r="C92" s="10" t="s">
        <v>23</v>
      </c>
      <c r="D92" s="36" t="s">
        <v>28</v>
      </c>
      <c r="E92" s="26" t="s">
        <v>16</v>
      </c>
      <c r="F92" s="26" t="s">
        <v>26</v>
      </c>
      <c r="G92" s="26" t="s">
        <v>18</v>
      </c>
      <c r="H92" s="26">
        <v>3</v>
      </c>
      <c r="I92" s="43"/>
      <c r="J92" s="43"/>
      <c r="K92" s="43"/>
    </row>
    <row r="93" s="1" customFormat="1" ht="29" customHeight="1" spans="1:11">
      <c r="A93" s="10">
        <v>81</v>
      </c>
      <c r="B93" s="24"/>
      <c r="C93" s="10" t="s">
        <v>51</v>
      </c>
      <c r="D93" s="36" t="s">
        <v>79</v>
      </c>
      <c r="E93" s="26" t="s">
        <v>16</v>
      </c>
      <c r="F93" s="26" t="s">
        <v>26</v>
      </c>
      <c r="G93" s="26" t="s">
        <v>18</v>
      </c>
      <c r="H93" s="26">
        <v>8</v>
      </c>
      <c r="I93" s="43"/>
      <c r="J93" s="43"/>
      <c r="K93" s="43"/>
    </row>
    <row r="94" s="1" customFormat="1" ht="25" customHeight="1" spans="1:11">
      <c r="A94" s="10">
        <v>82</v>
      </c>
      <c r="B94" s="24"/>
      <c r="C94" s="10" t="s">
        <v>51</v>
      </c>
      <c r="D94" s="36" t="s">
        <v>28</v>
      </c>
      <c r="E94" s="26" t="s">
        <v>16</v>
      </c>
      <c r="F94" s="26" t="s">
        <v>26</v>
      </c>
      <c r="G94" s="26" t="s">
        <v>18</v>
      </c>
      <c r="H94" s="26">
        <v>2</v>
      </c>
      <c r="I94" s="43"/>
      <c r="J94" s="43"/>
      <c r="K94" s="43"/>
    </row>
    <row r="95" s="1" customFormat="1" ht="25" customHeight="1" spans="1:11">
      <c r="A95" s="10">
        <v>83</v>
      </c>
      <c r="B95" s="24"/>
      <c r="C95" s="10" t="s">
        <v>80</v>
      </c>
      <c r="D95" s="23" t="s">
        <v>81</v>
      </c>
      <c r="E95" s="10" t="s">
        <v>25</v>
      </c>
      <c r="F95" s="10" t="s">
        <v>17</v>
      </c>
      <c r="G95" s="26" t="s">
        <v>18</v>
      </c>
      <c r="H95" s="10">
        <v>2</v>
      </c>
      <c r="I95" s="43"/>
      <c r="J95" s="43"/>
      <c r="K95" s="43"/>
    </row>
    <row r="96" s="1" customFormat="1" ht="29" customHeight="1" spans="1:11">
      <c r="A96" s="10">
        <v>84</v>
      </c>
      <c r="B96" s="22"/>
      <c r="C96" s="10" t="s">
        <v>80</v>
      </c>
      <c r="D96" s="23" t="s">
        <v>82</v>
      </c>
      <c r="E96" s="10" t="s">
        <v>25</v>
      </c>
      <c r="F96" s="10" t="s">
        <v>17</v>
      </c>
      <c r="G96" s="26" t="s">
        <v>18</v>
      </c>
      <c r="H96" s="10">
        <v>3</v>
      </c>
      <c r="I96" s="43"/>
      <c r="J96" s="43"/>
      <c r="K96" s="43"/>
    </row>
    <row r="97" s="1" customFormat="1" ht="25" customHeight="1" spans="1:11">
      <c r="A97" s="4" t="s">
        <v>32</v>
      </c>
      <c r="B97" s="4"/>
      <c r="C97" s="4"/>
      <c r="D97" s="4"/>
      <c r="E97" s="4"/>
      <c r="F97" s="4"/>
      <c r="G97" s="4"/>
      <c r="H97" s="4">
        <f>SUM(H90:H96)</f>
        <v>30</v>
      </c>
      <c r="I97" s="44"/>
      <c r="J97" s="44"/>
      <c r="K97" s="44"/>
    </row>
    <row r="98" s="1" customFormat="1" ht="25" customHeight="1" spans="1:11">
      <c r="A98" s="10">
        <v>85</v>
      </c>
      <c r="B98" s="23" t="s">
        <v>83</v>
      </c>
      <c r="C98" s="10" t="s">
        <v>34</v>
      </c>
      <c r="D98" s="10" t="s">
        <v>84</v>
      </c>
      <c r="E98" s="10" t="s">
        <v>30</v>
      </c>
      <c r="F98" s="10" t="s">
        <v>17</v>
      </c>
      <c r="G98" s="10" t="s">
        <v>18</v>
      </c>
      <c r="H98" s="10">
        <v>20</v>
      </c>
      <c r="I98" s="23" t="s">
        <v>85</v>
      </c>
      <c r="J98" s="28" t="s">
        <v>86</v>
      </c>
      <c r="K98" s="10" t="s">
        <v>21</v>
      </c>
    </row>
    <row r="99" s="1" customFormat="1" ht="22" customHeight="1" spans="1:11">
      <c r="A99" s="10">
        <v>86</v>
      </c>
      <c r="B99" s="11" t="s">
        <v>87</v>
      </c>
      <c r="C99" s="10" t="s">
        <v>51</v>
      </c>
      <c r="D99" s="26" t="s">
        <v>44</v>
      </c>
      <c r="E99" s="10" t="s">
        <v>16</v>
      </c>
      <c r="F99" s="10" t="s">
        <v>26</v>
      </c>
      <c r="G99" s="10" t="s">
        <v>18</v>
      </c>
      <c r="H99" s="10">
        <v>5</v>
      </c>
      <c r="I99" s="11" t="s">
        <v>88</v>
      </c>
      <c r="J99" s="46" t="s">
        <v>89</v>
      </c>
      <c r="K99" s="17" t="s">
        <v>21</v>
      </c>
    </row>
    <row r="100" s="1" customFormat="1" ht="22" customHeight="1" spans="1:11">
      <c r="A100" s="10">
        <v>87</v>
      </c>
      <c r="B100" s="24"/>
      <c r="C100" s="10" t="s">
        <v>22</v>
      </c>
      <c r="D100" s="36" t="s">
        <v>90</v>
      </c>
      <c r="E100" s="10" t="s">
        <v>30</v>
      </c>
      <c r="F100" s="10" t="s">
        <v>17</v>
      </c>
      <c r="G100" s="10" t="s">
        <v>18</v>
      </c>
      <c r="H100" s="10">
        <v>5</v>
      </c>
      <c r="I100" s="24"/>
      <c r="J100" s="24"/>
      <c r="K100" s="24"/>
    </row>
    <row r="101" s="1" customFormat="1" ht="22" customHeight="1" spans="1:11">
      <c r="A101" s="10">
        <v>88</v>
      </c>
      <c r="B101" s="24"/>
      <c r="C101" s="10" t="s">
        <v>42</v>
      </c>
      <c r="D101" s="26" t="s">
        <v>44</v>
      </c>
      <c r="E101" s="10" t="s">
        <v>16</v>
      </c>
      <c r="F101" s="10" t="s">
        <v>26</v>
      </c>
      <c r="G101" s="10" t="s">
        <v>18</v>
      </c>
      <c r="H101" s="10">
        <v>5</v>
      </c>
      <c r="I101" s="24"/>
      <c r="J101" s="24"/>
      <c r="K101" s="24"/>
    </row>
    <row r="102" s="1" customFormat="1" ht="22" customHeight="1" spans="1:11">
      <c r="A102" s="10">
        <v>89</v>
      </c>
      <c r="B102" s="22"/>
      <c r="C102" s="10" t="s">
        <v>42</v>
      </c>
      <c r="D102" s="36" t="s">
        <v>90</v>
      </c>
      <c r="E102" s="10" t="s">
        <v>30</v>
      </c>
      <c r="F102" s="10" t="s">
        <v>17</v>
      </c>
      <c r="G102" s="10" t="s">
        <v>18</v>
      </c>
      <c r="H102" s="10">
        <v>5</v>
      </c>
      <c r="I102" s="24"/>
      <c r="J102" s="24"/>
      <c r="K102" s="24"/>
    </row>
    <row r="103" s="1" customFormat="1" ht="20" customHeight="1" spans="1:11">
      <c r="A103" s="4" t="s">
        <v>32</v>
      </c>
      <c r="B103" s="4"/>
      <c r="C103" s="4"/>
      <c r="D103" s="4"/>
      <c r="E103" s="4"/>
      <c r="F103" s="4"/>
      <c r="G103" s="4"/>
      <c r="H103" s="4">
        <f>SUM(H98:H102)</f>
        <v>40</v>
      </c>
      <c r="I103" s="22"/>
      <c r="J103" s="22"/>
      <c r="K103" s="22"/>
    </row>
    <row r="104" s="1" customFormat="1" ht="29" customHeight="1" spans="1:11">
      <c r="A104" s="10">
        <v>90</v>
      </c>
      <c r="B104" s="11" t="s">
        <v>91</v>
      </c>
      <c r="C104" s="10" t="s">
        <v>23</v>
      </c>
      <c r="D104" s="10" t="s">
        <v>92</v>
      </c>
      <c r="E104" s="10" t="s">
        <v>16</v>
      </c>
      <c r="F104" s="10" t="s">
        <v>26</v>
      </c>
      <c r="G104" s="10" t="s">
        <v>18</v>
      </c>
      <c r="H104" s="10">
        <v>2</v>
      </c>
      <c r="I104" s="11" t="s">
        <v>93</v>
      </c>
      <c r="J104" s="33" t="s">
        <v>94</v>
      </c>
      <c r="K104" s="17" t="s">
        <v>21</v>
      </c>
    </row>
    <row r="105" s="1" customFormat="1" ht="29" customHeight="1" spans="1:11">
      <c r="A105" s="10">
        <v>91</v>
      </c>
      <c r="B105" s="24"/>
      <c r="C105" s="10" t="s">
        <v>23</v>
      </c>
      <c r="D105" s="10" t="s">
        <v>92</v>
      </c>
      <c r="E105" s="10" t="s">
        <v>30</v>
      </c>
      <c r="F105" s="10" t="s">
        <v>17</v>
      </c>
      <c r="G105" s="10" t="s">
        <v>18</v>
      </c>
      <c r="H105" s="10">
        <v>4</v>
      </c>
      <c r="I105" s="24"/>
      <c r="J105" s="24"/>
      <c r="K105" s="24"/>
    </row>
    <row r="106" s="1" customFormat="1" ht="29" customHeight="1" spans="1:11">
      <c r="A106" s="10">
        <v>92</v>
      </c>
      <c r="B106" s="24"/>
      <c r="C106" s="10" t="s">
        <v>51</v>
      </c>
      <c r="D106" s="10" t="s">
        <v>92</v>
      </c>
      <c r="E106" s="10" t="s">
        <v>16</v>
      </c>
      <c r="F106" s="10" t="s">
        <v>26</v>
      </c>
      <c r="G106" s="10" t="s">
        <v>18</v>
      </c>
      <c r="H106" s="10">
        <v>2</v>
      </c>
      <c r="I106" s="24"/>
      <c r="J106" s="24"/>
      <c r="K106" s="24"/>
    </row>
    <row r="107" s="1" customFormat="1" ht="29" customHeight="1" spans="1:11">
      <c r="A107" s="10">
        <v>93</v>
      </c>
      <c r="B107" s="24"/>
      <c r="C107" s="10" t="s">
        <v>51</v>
      </c>
      <c r="D107" s="10" t="s">
        <v>92</v>
      </c>
      <c r="E107" s="10" t="s">
        <v>30</v>
      </c>
      <c r="F107" s="10" t="s">
        <v>17</v>
      </c>
      <c r="G107" s="10" t="s">
        <v>18</v>
      </c>
      <c r="H107" s="10">
        <v>4</v>
      </c>
      <c r="I107" s="24"/>
      <c r="J107" s="24"/>
      <c r="K107" s="24"/>
    </row>
    <row r="108" s="1" customFormat="1" ht="29" customHeight="1" spans="1:11">
      <c r="A108" s="10">
        <v>94</v>
      </c>
      <c r="B108" s="24"/>
      <c r="C108" s="10" t="s">
        <v>34</v>
      </c>
      <c r="D108" s="10" t="s">
        <v>92</v>
      </c>
      <c r="E108" s="10" t="s">
        <v>30</v>
      </c>
      <c r="F108" s="10" t="s">
        <v>26</v>
      </c>
      <c r="G108" s="10" t="s">
        <v>18</v>
      </c>
      <c r="H108" s="10">
        <v>2</v>
      </c>
      <c r="I108" s="24"/>
      <c r="J108" s="24"/>
      <c r="K108" s="24"/>
    </row>
    <row r="109" s="1" customFormat="1" ht="29" customHeight="1" spans="1:11">
      <c r="A109" s="10">
        <v>95</v>
      </c>
      <c r="B109" s="24"/>
      <c r="C109" s="10" t="s">
        <v>34</v>
      </c>
      <c r="D109" s="10" t="s">
        <v>92</v>
      </c>
      <c r="E109" s="10" t="s">
        <v>30</v>
      </c>
      <c r="F109" s="10" t="s">
        <v>17</v>
      </c>
      <c r="G109" s="10" t="s">
        <v>18</v>
      </c>
      <c r="H109" s="10">
        <v>2</v>
      </c>
      <c r="I109" s="24"/>
      <c r="J109" s="24"/>
      <c r="K109" s="24"/>
    </row>
    <row r="110" s="1" customFormat="1" ht="29" customHeight="1" spans="1:11">
      <c r="A110" s="10">
        <v>96</v>
      </c>
      <c r="B110" s="22"/>
      <c r="C110" s="10" t="s">
        <v>51</v>
      </c>
      <c r="D110" s="10" t="s">
        <v>95</v>
      </c>
      <c r="E110" s="10" t="s">
        <v>16</v>
      </c>
      <c r="F110" s="10" t="s">
        <v>17</v>
      </c>
      <c r="G110" s="10" t="s">
        <v>18</v>
      </c>
      <c r="H110" s="10">
        <v>4</v>
      </c>
      <c r="I110" s="24"/>
      <c r="J110" s="24"/>
      <c r="K110" s="24"/>
    </row>
    <row r="111" s="1" customFormat="1" ht="29" customHeight="1" spans="1:11">
      <c r="A111" s="4" t="s">
        <v>32</v>
      </c>
      <c r="B111" s="4"/>
      <c r="C111" s="4"/>
      <c r="D111" s="4"/>
      <c r="E111" s="4"/>
      <c r="F111" s="4"/>
      <c r="G111" s="4"/>
      <c r="H111" s="4">
        <f>SUM(H104:H110)</f>
        <v>20</v>
      </c>
      <c r="I111" s="22"/>
      <c r="J111" s="22"/>
      <c r="K111" s="22"/>
    </row>
    <row r="112" s="1" customFormat="1" ht="32" customHeight="1" spans="1:11">
      <c r="A112" s="10">
        <v>97</v>
      </c>
      <c r="B112" s="25" t="s">
        <v>96</v>
      </c>
      <c r="C112" s="26" t="s">
        <v>97</v>
      </c>
      <c r="D112" s="26" t="s">
        <v>98</v>
      </c>
      <c r="E112" s="26" t="s">
        <v>30</v>
      </c>
      <c r="F112" s="26" t="s">
        <v>17</v>
      </c>
      <c r="G112" s="26" t="s">
        <v>18</v>
      </c>
      <c r="H112" s="26">
        <v>1</v>
      </c>
      <c r="I112" s="36" t="s">
        <v>99</v>
      </c>
      <c r="J112" s="28" t="s">
        <v>100</v>
      </c>
      <c r="K112" s="10" t="s">
        <v>21</v>
      </c>
    </row>
    <row r="113" s="1" customFormat="1" ht="32" customHeight="1" spans="1:11">
      <c r="A113" s="10">
        <v>98</v>
      </c>
      <c r="B113" s="43"/>
      <c r="C113" s="26" t="s">
        <v>97</v>
      </c>
      <c r="D113" s="26" t="s">
        <v>101</v>
      </c>
      <c r="E113" s="26" t="s">
        <v>30</v>
      </c>
      <c r="F113" s="26" t="s">
        <v>17</v>
      </c>
      <c r="G113" s="26" t="s">
        <v>18</v>
      </c>
      <c r="H113" s="26">
        <v>1</v>
      </c>
      <c r="I113" s="26"/>
      <c r="J113" s="26"/>
      <c r="K113" s="4"/>
    </row>
    <row r="114" s="1" customFormat="1" ht="32" customHeight="1" spans="1:11">
      <c r="A114" s="10">
        <v>99</v>
      </c>
      <c r="B114" s="43"/>
      <c r="C114" s="26" t="s">
        <v>97</v>
      </c>
      <c r="D114" s="36" t="s">
        <v>102</v>
      </c>
      <c r="E114" s="26" t="s">
        <v>30</v>
      </c>
      <c r="F114" s="26" t="s">
        <v>17</v>
      </c>
      <c r="G114" s="26" t="s">
        <v>18</v>
      </c>
      <c r="H114" s="26">
        <v>1</v>
      </c>
      <c r="I114" s="26"/>
      <c r="J114" s="26"/>
      <c r="K114" s="4"/>
    </row>
    <row r="115" s="1" customFormat="1" ht="32" customHeight="1" spans="1:11">
      <c r="A115" s="10">
        <v>100</v>
      </c>
      <c r="B115" s="43"/>
      <c r="C115" s="26" t="s">
        <v>97</v>
      </c>
      <c r="D115" s="26" t="s">
        <v>44</v>
      </c>
      <c r="E115" s="26" t="s">
        <v>30</v>
      </c>
      <c r="F115" s="26" t="s">
        <v>17</v>
      </c>
      <c r="G115" s="26" t="s">
        <v>18</v>
      </c>
      <c r="H115" s="26">
        <v>2</v>
      </c>
      <c r="I115" s="26"/>
      <c r="J115" s="26"/>
      <c r="K115" s="4"/>
    </row>
    <row r="116" s="1" customFormat="1" ht="32" customHeight="1" spans="1:11">
      <c r="A116" s="10">
        <v>101</v>
      </c>
      <c r="B116" s="43"/>
      <c r="C116" s="26" t="s">
        <v>97</v>
      </c>
      <c r="D116" s="26" t="s">
        <v>103</v>
      </c>
      <c r="E116" s="26" t="s">
        <v>25</v>
      </c>
      <c r="F116" s="26" t="s">
        <v>104</v>
      </c>
      <c r="G116" s="26" t="s">
        <v>18</v>
      </c>
      <c r="H116" s="26">
        <v>1</v>
      </c>
      <c r="I116" s="26"/>
      <c r="J116" s="26"/>
      <c r="K116" s="4"/>
    </row>
    <row r="117" s="1" customFormat="1" ht="32" customHeight="1" spans="1:11">
      <c r="A117" s="10">
        <v>102</v>
      </c>
      <c r="B117" s="43"/>
      <c r="C117" s="26" t="s">
        <v>97</v>
      </c>
      <c r="D117" s="26" t="s">
        <v>105</v>
      </c>
      <c r="E117" s="26" t="s">
        <v>25</v>
      </c>
      <c r="F117" s="26" t="s">
        <v>104</v>
      </c>
      <c r="G117" s="26" t="s">
        <v>18</v>
      </c>
      <c r="H117" s="26">
        <v>1</v>
      </c>
      <c r="I117" s="26"/>
      <c r="J117" s="26"/>
      <c r="K117" s="4"/>
    </row>
    <row r="118" s="1" customFormat="1" ht="32" customHeight="1" spans="1:11">
      <c r="A118" s="10">
        <v>103</v>
      </c>
      <c r="B118" s="44"/>
      <c r="C118" s="26" t="s">
        <v>97</v>
      </c>
      <c r="D118" s="26" t="s">
        <v>63</v>
      </c>
      <c r="E118" s="26" t="s">
        <v>25</v>
      </c>
      <c r="F118" s="26" t="s">
        <v>104</v>
      </c>
      <c r="G118" s="26" t="s">
        <v>18</v>
      </c>
      <c r="H118" s="26">
        <v>2</v>
      </c>
      <c r="I118" s="26"/>
      <c r="J118" s="26"/>
      <c r="K118" s="4"/>
    </row>
    <row r="119" s="1" customFormat="1" ht="32" customHeight="1" spans="1:11">
      <c r="A119" s="4" t="s">
        <v>32</v>
      </c>
      <c r="B119" s="4"/>
      <c r="C119" s="4"/>
      <c r="D119" s="4"/>
      <c r="E119" s="4"/>
      <c r="F119" s="4"/>
      <c r="G119" s="4"/>
      <c r="H119" s="45">
        <f>SUM(H112:H118)</f>
        <v>9</v>
      </c>
      <c r="I119" s="26"/>
      <c r="J119" s="26"/>
      <c r="K119" s="4"/>
    </row>
    <row r="120" s="1" customFormat="1" ht="32" customHeight="1" spans="1:11">
      <c r="A120" s="10">
        <v>104</v>
      </c>
      <c r="B120" s="25" t="s">
        <v>106</v>
      </c>
      <c r="C120" s="26" t="s">
        <v>42</v>
      </c>
      <c r="D120" s="26" t="s">
        <v>44</v>
      </c>
      <c r="E120" s="26" t="s">
        <v>16</v>
      </c>
      <c r="F120" s="26" t="s">
        <v>17</v>
      </c>
      <c r="G120" s="26" t="s">
        <v>18</v>
      </c>
      <c r="H120" s="26">
        <v>36</v>
      </c>
      <c r="I120" s="36" t="s">
        <v>107</v>
      </c>
      <c r="J120" s="28" t="s">
        <v>108</v>
      </c>
      <c r="K120" s="10" t="s">
        <v>21</v>
      </c>
    </row>
    <row r="121" s="1" customFormat="1" ht="32" customHeight="1" spans="1:11">
      <c r="A121" s="10">
        <v>105</v>
      </c>
      <c r="B121" s="44"/>
      <c r="C121" s="26" t="s">
        <v>42</v>
      </c>
      <c r="D121" s="26" t="s">
        <v>28</v>
      </c>
      <c r="E121" s="26" t="s">
        <v>16</v>
      </c>
      <c r="F121" s="26" t="s">
        <v>17</v>
      </c>
      <c r="G121" s="26" t="s">
        <v>18</v>
      </c>
      <c r="H121" s="26">
        <v>6</v>
      </c>
      <c r="I121" s="26"/>
      <c r="J121" s="26"/>
      <c r="K121" s="4"/>
    </row>
    <row r="122" s="1" customFormat="1" ht="29" customHeight="1" spans="1:11">
      <c r="A122" s="4" t="s">
        <v>32</v>
      </c>
      <c r="B122" s="4"/>
      <c r="C122" s="4"/>
      <c r="D122" s="4"/>
      <c r="E122" s="4"/>
      <c r="F122" s="4"/>
      <c r="G122" s="4"/>
      <c r="H122" s="45">
        <f>SUM(H120:H121)</f>
        <v>42</v>
      </c>
      <c r="I122" s="26"/>
      <c r="J122" s="26"/>
      <c r="K122" s="4"/>
    </row>
    <row r="123" s="1" customFormat="1" ht="25" customHeight="1" spans="1:11">
      <c r="A123" s="10">
        <v>106</v>
      </c>
      <c r="B123" s="11" t="s">
        <v>109</v>
      </c>
      <c r="C123" s="10" t="s">
        <v>110</v>
      </c>
      <c r="D123" s="10" t="s">
        <v>111</v>
      </c>
      <c r="E123" s="10" t="s">
        <v>25</v>
      </c>
      <c r="F123" s="10" t="s">
        <v>26</v>
      </c>
      <c r="G123" s="10" t="s">
        <v>18</v>
      </c>
      <c r="H123" s="10">
        <v>1</v>
      </c>
      <c r="I123" s="11" t="s">
        <v>112</v>
      </c>
      <c r="J123" s="33" t="s">
        <v>113</v>
      </c>
      <c r="K123" s="17" t="s">
        <v>21</v>
      </c>
    </row>
    <row r="124" s="1" customFormat="1" ht="25" customHeight="1" spans="1:11">
      <c r="A124" s="10">
        <v>107</v>
      </c>
      <c r="B124" s="15"/>
      <c r="C124" s="10" t="s">
        <v>110</v>
      </c>
      <c r="D124" s="10" t="s">
        <v>114</v>
      </c>
      <c r="E124" s="10" t="s">
        <v>25</v>
      </c>
      <c r="F124" s="10" t="s">
        <v>26</v>
      </c>
      <c r="G124" s="10" t="s">
        <v>18</v>
      </c>
      <c r="H124" s="10">
        <v>1</v>
      </c>
      <c r="I124" s="24"/>
      <c r="J124" s="24"/>
      <c r="K124" s="24"/>
    </row>
    <row r="125" s="1" customFormat="1" ht="25" customHeight="1" spans="1:11">
      <c r="A125" s="10">
        <v>108</v>
      </c>
      <c r="B125" s="15"/>
      <c r="C125" s="10" t="s">
        <v>110</v>
      </c>
      <c r="D125" s="10" t="s">
        <v>114</v>
      </c>
      <c r="E125" s="10" t="s">
        <v>25</v>
      </c>
      <c r="F125" s="10" t="s">
        <v>17</v>
      </c>
      <c r="G125" s="10" t="s">
        <v>18</v>
      </c>
      <c r="H125" s="10">
        <v>6</v>
      </c>
      <c r="I125" s="24"/>
      <c r="J125" s="24"/>
      <c r="K125" s="24"/>
    </row>
    <row r="126" s="1" customFormat="1" ht="25" customHeight="1" spans="1:11">
      <c r="A126" s="10">
        <v>109</v>
      </c>
      <c r="B126" s="15"/>
      <c r="C126" s="10" t="s">
        <v>110</v>
      </c>
      <c r="D126" s="10" t="s">
        <v>115</v>
      </c>
      <c r="E126" s="10" t="s">
        <v>16</v>
      </c>
      <c r="F126" s="10" t="s">
        <v>26</v>
      </c>
      <c r="G126" s="10" t="s">
        <v>18</v>
      </c>
      <c r="H126" s="10">
        <v>5</v>
      </c>
      <c r="I126" s="24"/>
      <c r="J126" s="24"/>
      <c r="K126" s="24"/>
    </row>
    <row r="127" s="1" customFormat="1" ht="25" customHeight="1" spans="1:11">
      <c r="A127" s="10">
        <v>110</v>
      </c>
      <c r="B127" s="15"/>
      <c r="C127" s="10" t="s">
        <v>110</v>
      </c>
      <c r="D127" s="10" t="s">
        <v>28</v>
      </c>
      <c r="E127" s="10" t="s">
        <v>16</v>
      </c>
      <c r="F127" s="10" t="s">
        <v>17</v>
      </c>
      <c r="G127" s="10" t="s">
        <v>18</v>
      </c>
      <c r="H127" s="10">
        <v>5</v>
      </c>
      <c r="I127" s="24"/>
      <c r="J127" s="24"/>
      <c r="K127" s="24"/>
    </row>
    <row r="128" s="1" customFormat="1" ht="25" customHeight="1" spans="1:11">
      <c r="A128" s="10">
        <v>111</v>
      </c>
      <c r="B128" s="15"/>
      <c r="C128" s="10" t="s">
        <v>110</v>
      </c>
      <c r="D128" s="10" t="s">
        <v>44</v>
      </c>
      <c r="E128" s="10" t="s">
        <v>16</v>
      </c>
      <c r="F128" s="10" t="s">
        <v>17</v>
      </c>
      <c r="G128" s="10" t="s">
        <v>18</v>
      </c>
      <c r="H128" s="10">
        <v>7</v>
      </c>
      <c r="I128" s="24"/>
      <c r="J128" s="24"/>
      <c r="K128" s="24"/>
    </row>
    <row r="129" s="1" customFormat="1" ht="25" customHeight="1" spans="1:11">
      <c r="A129" s="10">
        <v>112</v>
      </c>
      <c r="B129" s="15"/>
      <c r="C129" s="10" t="s">
        <v>110</v>
      </c>
      <c r="D129" s="10" t="s">
        <v>29</v>
      </c>
      <c r="E129" s="10" t="s">
        <v>16</v>
      </c>
      <c r="F129" s="10" t="s">
        <v>17</v>
      </c>
      <c r="G129" s="10" t="s">
        <v>18</v>
      </c>
      <c r="H129" s="10">
        <v>7</v>
      </c>
      <c r="I129" s="24"/>
      <c r="J129" s="24"/>
      <c r="K129" s="24"/>
    </row>
    <row r="130" s="1" customFormat="1" ht="25" customHeight="1" spans="1:11">
      <c r="A130" s="10">
        <v>113</v>
      </c>
      <c r="B130" s="15"/>
      <c r="C130" s="10" t="s">
        <v>110</v>
      </c>
      <c r="D130" s="10" t="s">
        <v>116</v>
      </c>
      <c r="E130" s="10" t="s">
        <v>25</v>
      </c>
      <c r="F130" s="10" t="s">
        <v>17</v>
      </c>
      <c r="G130" s="10" t="s">
        <v>18</v>
      </c>
      <c r="H130" s="10">
        <v>2</v>
      </c>
      <c r="I130" s="24"/>
      <c r="J130" s="24"/>
      <c r="K130" s="24"/>
    </row>
    <row r="131" s="1" customFormat="1" ht="25" customHeight="1" spans="1:11">
      <c r="A131" s="10">
        <v>114</v>
      </c>
      <c r="B131" s="15"/>
      <c r="C131" s="10" t="s">
        <v>110</v>
      </c>
      <c r="D131" s="10" t="s">
        <v>117</v>
      </c>
      <c r="E131" s="10" t="s">
        <v>30</v>
      </c>
      <c r="F131" s="10" t="s">
        <v>17</v>
      </c>
      <c r="G131" s="10" t="s">
        <v>18</v>
      </c>
      <c r="H131" s="10">
        <v>1</v>
      </c>
      <c r="I131" s="24"/>
      <c r="J131" s="24"/>
      <c r="K131" s="24"/>
    </row>
    <row r="132" s="1" customFormat="1" ht="25" customHeight="1" spans="1:11">
      <c r="A132" s="10">
        <v>115</v>
      </c>
      <c r="B132" s="15"/>
      <c r="C132" s="10" t="s">
        <v>110</v>
      </c>
      <c r="D132" s="10" t="s">
        <v>118</v>
      </c>
      <c r="E132" s="10" t="s">
        <v>25</v>
      </c>
      <c r="F132" s="10" t="s">
        <v>17</v>
      </c>
      <c r="G132" s="10" t="s">
        <v>18</v>
      </c>
      <c r="H132" s="10">
        <v>1</v>
      </c>
      <c r="I132" s="24"/>
      <c r="J132" s="24"/>
      <c r="K132" s="24"/>
    </row>
    <row r="133" s="1" customFormat="1" ht="25" customHeight="1" spans="1:11">
      <c r="A133" s="10">
        <v>116</v>
      </c>
      <c r="B133" s="47"/>
      <c r="C133" s="10" t="s">
        <v>110</v>
      </c>
      <c r="D133" s="10" t="s">
        <v>119</v>
      </c>
      <c r="E133" s="10" t="s">
        <v>30</v>
      </c>
      <c r="F133" s="10" t="s">
        <v>17</v>
      </c>
      <c r="G133" s="10" t="s">
        <v>18</v>
      </c>
      <c r="H133" s="10">
        <v>2</v>
      </c>
      <c r="I133" s="24"/>
      <c r="J133" s="24"/>
      <c r="K133" s="24"/>
    </row>
    <row r="134" s="1" customFormat="1" ht="25" customHeight="1" spans="1:11">
      <c r="A134" s="4" t="s">
        <v>32</v>
      </c>
      <c r="B134" s="4"/>
      <c r="C134" s="4"/>
      <c r="D134" s="4"/>
      <c r="E134" s="4"/>
      <c r="F134" s="4"/>
      <c r="G134" s="4"/>
      <c r="H134" s="4">
        <f>SUM(H123:H133)</f>
        <v>38</v>
      </c>
      <c r="I134" s="22"/>
      <c r="J134" s="22"/>
      <c r="K134" s="22"/>
    </row>
    <row r="135" s="1" customFormat="1" ht="25" customHeight="1" spans="1:11">
      <c r="A135" s="10">
        <v>117</v>
      </c>
      <c r="B135" s="25" t="s">
        <v>120</v>
      </c>
      <c r="C135" s="26" t="s">
        <v>38</v>
      </c>
      <c r="D135" s="26" t="s">
        <v>121</v>
      </c>
      <c r="E135" s="26" t="s">
        <v>25</v>
      </c>
      <c r="F135" s="26" t="s">
        <v>26</v>
      </c>
      <c r="G135" s="26" t="s">
        <v>18</v>
      </c>
      <c r="H135" s="26">
        <v>2</v>
      </c>
      <c r="I135" s="25" t="s">
        <v>122</v>
      </c>
      <c r="J135" s="33" t="s">
        <v>123</v>
      </c>
      <c r="K135" s="34" t="s">
        <v>21</v>
      </c>
    </row>
    <row r="136" s="1" customFormat="1" ht="25" customHeight="1" spans="1:11">
      <c r="A136" s="10">
        <v>118</v>
      </c>
      <c r="B136" s="35"/>
      <c r="C136" s="26" t="s">
        <v>34</v>
      </c>
      <c r="D136" s="36" t="s">
        <v>124</v>
      </c>
      <c r="E136" s="26" t="s">
        <v>25</v>
      </c>
      <c r="F136" s="26" t="s">
        <v>17</v>
      </c>
      <c r="G136" s="26" t="s">
        <v>18</v>
      </c>
      <c r="H136" s="26">
        <v>2</v>
      </c>
      <c r="I136" s="43"/>
      <c r="J136" s="43"/>
      <c r="K136" s="43"/>
    </row>
    <row r="137" s="1" customFormat="1" ht="25" customHeight="1" spans="1:11">
      <c r="A137" s="10">
        <v>119</v>
      </c>
      <c r="B137" s="35"/>
      <c r="C137" s="26" t="s">
        <v>34</v>
      </c>
      <c r="D137" s="23" t="s">
        <v>125</v>
      </c>
      <c r="E137" s="10" t="s">
        <v>30</v>
      </c>
      <c r="F137" s="10" t="s">
        <v>17</v>
      </c>
      <c r="G137" s="10" t="s">
        <v>18</v>
      </c>
      <c r="H137" s="10">
        <v>2</v>
      </c>
      <c r="I137" s="43"/>
      <c r="J137" s="43"/>
      <c r="K137" s="43"/>
    </row>
    <row r="138" s="1" customFormat="1" ht="25" customHeight="1" spans="1:11">
      <c r="A138" s="10">
        <v>120</v>
      </c>
      <c r="B138" s="35"/>
      <c r="C138" s="26" t="s">
        <v>34</v>
      </c>
      <c r="D138" s="26" t="s">
        <v>126</v>
      </c>
      <c r="E138" s="26" t="s">
        <v>25</v>
      </c>
      <c r="F138" s="26" t="s">
        <v>26</v>
      </c>
      <c r="G138" s="26" t="s">
        <v>18</v>
      </c>
      <c r="H138" s="26">
        <v>1</v>
      </c>
      <c r="I138" s="43"/>
      <c r="J138" s="43"/>
      <c r="K138" s="43"/>
    </row>
    <row r="139" s="1" customFormat="1" ht="25" customHeight="1" spans="1:11">
      <c r="A139" s="10">
        <v>121</v>
      </c>
      <c r="B139" s="35"/>
      <c r="C139" s="10" t="s">
        <v>34</v>
      </c>
      <c r="D139" s="10" t="s">
        <v>127</v>
      </c>
      <c r="E139" s="10" t="s">
        <v>30</v>
      </c>
      <c r="F139" s="10" t="s">
        <v>17</v>
      </c>
      <c r="G139" s="10" t="s">
        <v>18</v>
      </c>
      <c r="H139" s="10">
        <v>2</v>
      </c>
      <c r="I139" s="43"/>
      <c r="J139" s="43"/>
      <c r="K139" s="43"/>
    </row>
    <row r="140" s="1" customFormat="1" ht="25" customHeight="1" spans="1:11">
      <c r="A140" s="10">
        <v>122</v>
      </c>
      <c r="B140" s="35"/>
      <c r="C140" s="10" t="s">
        <v>34</v>
      </c>
      <c r="D140" s="10" t="s">
        <v>128</v>
      </c>
      <c r="E140" s="10" t="s">
        <v>30</v>
      </c>
      <c r="F140" s="10" t="s">
        <v>17</v>
      </c>
      <c r="G140" s="10" t="s">
        <v>18</v>
      </c>
      <c r="H140" s="10">
        <v>2</v>
      </c>
      <c r="I140" s="43"/>
      <c r="J140" s="43"/>
      <c r="K140" s="43"/>
    </row>
    <row r="141" s="1" customFormat="1" ht="25" customHeight="1" spans="1:11">
      <c r="A141" s="10">
        <v>123</v>
      </c>
      <c r="B141" s="35"/>
      <c r="C141" s="10" t="s">
        <v>34</v>
      </c>
      <c r="D141" s="10" t="s">
        <v>39</v>
      </c>
      <c r="E141" s="10" t="s">
        <v>30</v>
      </c>
      <c r="F141" s="10" t="s">
        <v>17</v>
      </c>
      <c r="G141" s="10" t="s">
        <v>18</v>
      </c>
      <c r="H141" s="10">
        <v>1</v>
      </c>
      <c r="I141" s="43"/>
      <c r="J141" s="43"/>
      <c r="K141" s="43"/>
    </row>
    <row r="142" s="1" customFormat="1" ht="25" customHeight="1" spans="1:11">
      <c r="A142" s="10">
        <v>124</v>
      </c>
      <c r="B142" s="35"/>
      <c r="C142" s="10" t="s">
        <v>34</v>
      </c>
      <c r="D142" s="10" t="s">
        <v>129</v>
      </c>
      <c r="E142" s="10" t="s">
        <v>30</v>
      </c>
      <c r="F142" s="10" t="s">
        <v>17</v>
      </c>
      <c r="G142" s="10" t="s">
        <v>18</v>
      </c>
      <c r="H142" s="10">
        <v>1</v>
      </c>
      <c r="I142" s="43"/>
      <c r="J142" s="43"/>
      <c r="K142" s="43"/>
    </row>
    <row r="143" s="1" customFormat="1" ht="25" customHeight="1" spans="1:11">
      <c r="A143" s="10">
        <v>125</v>
      </c>
      <c r="B143" s="35"/>
      <c r="C143" s="10" t="s">
        <v>34</v>
      </c>
      <c r="D143" s="10" t="s">
        <v>130</v>
      </c>
      <c r="E143" s="10" t="s">
        <v>25</v>
      </c>
      <c r="F143" s="10" t="s">
        <v>26</v>
      </c>
      <c r="G143" s="10" t="s">
        <v>18</v>
      </c>
      <c r="H143" s="10">
        <v>1</v>
      </c>
      <c r="I143" s="43"/>
      <c r="J143" s="43"/>
      <c r="K143" s="43"/>
    </row>
    <row r="144" s="1" customFormat="1" ht="25" customHeight="1" spans="1:11">
      <c r="A144" s="10">
        <v>126</v>
      </c>
      <c r="B144" s="37"/>
      <c r="C144" s="26" t="s">
        <v>38</v>
      </c>
      <c r="D144" s="10" t="s">
        <v>131</v>
      </c>
      <c r="E144" s="10" t="s">
        <v>25</v>
      </c>
      <c r="F144" s="10" t="s">
        <v>26</v>
      </c>
      <c r="G144" s="10" t="s">
        <v>18</v>
      </c>
      <c r="H144" s="10">
        <v>2</v>
      </c>
      <c r="I144" s="43"/>
      <c r="J144" s="43"/>
      <c r="K144" s="43"/>
    </row>
    <row r="145" s="1" customFormat="1" ht="25" customHeight="1" spans="1:11">
      <c r="A145" s="4" t="s">
        <v>32</v>
      </c>
      <c r="B145" s="4"/>
      <c r="C145" s="4"/>
      <c r="D145" s="4"/>
      <c r="E145" s="4"/>
      <c r="F145" s="4"/>
      <c r="G145" s="4"/>
      <c r="H145" s="4">
        <f>SUM(H135:H144)</f>
        <v>16</v>
      </c>
      <c r="I145" s="44"/>
      <c r="J145" s="44"/>
      <c r="K145" s="44"/>
    </row>
    <row r="146" s="1" customFormat="1" ht="40" customHeight="1" spans="1:11">
      <c r="A146" s="10">
        <v>127</v>
      </c>
      <c r="B146" s="23" t="s">
        <v>132</v>
      </c>
      <c r="C146" s="10" t="s">
        <v>133</v>
      </c>
      <c r="D146" s="10" t="s">
        <v>134</v>
      </c>
      <c r="E146" s="10" t="s">
        <v>25</v>
      </c>
      <c r="F146" s="10" t="s">
        <v>26</v>
      </c>
      <c r="G146" s="26" t="s">
        <v>18</v>
      </c>
      <c r="H146" s="10">
        <v>1</v>
      </c>
      <c r="I146" s="23" t="s">
        <v>135</v>
      </c>
      <c r="J146" s="28" t="s">
        <v>136</v>
      </c>
      <c r="K146" s="10" t="s">
        <v>21</v>
      </c>
    </row>
    <row r="147" s="1" customFormat="1" ht="40" customHeight="1" spans="1:11">
      <c r="A147" s="10">
        <v>128</v>
      </c>
      <c r="B147" s="10"/>
      <c r="C147" s="10" t="s">
        <v>133</v>
      </c>
      <c r="D147" s="10" t="s">
        <v>25</v>
      </c>
      <c r="E147" s="10" t="s">
        <v>25</v>
      </c>
      <c r="F147" s="10" t="s">
        <v>17</v>
      </c>
      <c r="G147" s="26" t="s">
        <v>18</v>
      </c>
      <c r="H147" s="10">
        <v>2</v>
      </c>
      <c r="I147" s="10"/>
      <c r="J147" s="10"/>
      <c r="K147" s="10"/>
    </row>
    <row r="148" s="1" customFormat="1" ht="40" customHeight="1" spans="1:11">
      <c r="A148" s="10">
        <v>129</v>
      </c>
      <c r="B148" s="10"/>
      <c r="C148" s="10" t="s">
        <v>133</v>
      </c>
      <c r="D148" s="10" t="s">
        <v>103</v>
      </c>
      <c r="E148" s="10" t="s">
        <v>25</v>
      </c>
      <c r="F148" s="10" t="s">
        <v>17</v>
      </c>
      <c r="G148" s="26" t="s">
        <v>18</v>
      </c>
      <c r="H148" s="10">
        <v>2</v>
      </c>
      <c r="I148" s="10"/>
      <c r="J148" s="10"/>
      <c r="K148" s="10"/>
    </row>
    <row r="149" s="1" customFormat="1" ht="40" customHeight="1" spans="1:11">
      <c r="A149" s="10">
        <v>130</v>
      </c>
      <c r="B149" s="10"/>
      <c r="C149" s="10" t="s">
        <v>137</v>
      </c>
      <c r="D149" s="10" t="s">
        <v>138</v>
      </c>
      <c r="E149" s="10" t="s">
        <v>25</v>
      </c>
      <c r="F149" s="10" t="s">
        <v>17</v>
      </c>
      <c r="G149" s="10" t="s">
        <v>18</v>
      </c>
      <c r="H149" s="10">
        <v>2</v>
      </c>
      <c r="I149" s="10"/>
      <c r="J149" s="10"/>
      <c r="K149" s="10"/>
    </row>
    <row r="150" s="1" customFormat="1" ht="40" customHeight="1" spans="1:11">
      <c r="A150" s="10">
        <v>131</v>
      </c>
      <c r="B150" s="10"/>
      <c r="C150" s="10" t="s">
        <v>133</v>
      </c>
      <c r="D150" s="10" t="s">
        <v>139</v>
      </c>
      <c r="E150" s="10" t="s">
        <v>25</v>
      </c>
      <c r="F150" s="10" t="s">
        <v>17</v>
      </c>
      <c r="G150" s="10" t="s">
        <v>18</v>
      </c>
      <c r="H150" s="10">
        <v>2</v>
      </c>
      <c r="I150" s="10"/>
      <c r="J150" s="10"/>
      <c r="K150" s="10"/>
    </row>
    <row r="151" s="1" customFormat="1" ht="40" customHeight="1" spans="1:11">
      <c r="A151" s="10">
        <v>132</v>
      </c>
      <c r="B151" s="10"/>
      <c r="C151" s="10" t="s">
        <v>133</v>
      </c>
      <c r="D151" s="10" t="s">
        <v>140</v>
      </c>
      <c r="E151" s="10" t="s">
        <v>25</v>
      </c>
      <c r="F151" s="10" t="s">
        <v>26</v>
      </c>
      <c r="G151" s="10" t="s">
        <v>18</v>
      </c>
      <c r="H151" s="10">
        <v>1</v>
      </c>
      <c r="I151" s="10"/>
      <c r="J151" s="10"/>
      <c r="K151" s="10"/>
    </row>
    <row r="152" s="1" customFormat="1" ht="40" customHeight="1" spans="1:11">
      <c r="A152" s="4" t="s">
        <v>32</v>
      </c>
      <c r="B152" s="4"/>
      <c r="C152" s="4"/>
      <c r="D152" s="4"/>
      <c r="E152" s="4"/>
      <c r="F152" s="4"/>
      <c r="G152" s="4"/>
      <c r="H152" s="4">
        <f>SUM(H146:H151)</f>
        <v>10</v>
      </c>
      <c r="I152" s="10"/>
      <c r="J152" s="10"/>
      <c r="K152" s="10"/>
    </row>
    <row r="153" s="1" customFormat="1" ht="43" customHeight="1" spans="1:11">
      <c r="A153" s="48" t="s">
        <v>141</v>
      </c>
      <c r="B153" s="48"/>
      <c r="C153" s="48"/>
      <c r="D153" s="48"/>
      <c r="E153" s="48"/>
      <c r="F153" s="48"/>
      <c r="G153" s="48"/>
      <c r="H153" s="48">
        <f>H152+H145+H134+H122+H119+H111+H103+H97+H89+H81+H71+H63+H54+H50+H27+H17</f>
        <v>399</v>
      </c>
      <c r="I153" s="50" t="s">
        <v>142</v>
      </c>
      <c r="J153" s="51"/>
      <c r="K153" s="52"/>
    </row>
    <row r="154" spans="1:11">
      <c r="A154" s="49"/>
      <c r="B154" s="49"/>
      <c r="C154" s="49"/>
      <c r="D154" s="49"/>
      <c r="E154" s="49"/>
      <c r="F154" s="49"/>
      <c r="G154" s="49"/>
      <c r="H154" s="49"/>
      <c r="I154" s="49"/>
      <c r="J154" s="49"/>
      <c r="K154" s="49"/>
    </row>
    <row r="155" ht="18" customHeight="1" spans="1:11">
      <c r="A155" s="49"/>
      <c r="B155" s="49"/>
      <c r="C155" s="49"/>
      <c r="D155" s="49"/>
      <c r="E155" s="49"/>
      <c r="F155" s="49"/>
      <c r="G155" s="49"/>
      <c r="H155" s="49"/>
      <c r="I155" s="49"/>
      <c r="J155" s="49"/>
      <c r="K155" s="49"/>
    </row>
    <row r="156" ht="18" customHeight="1" spans="1:11">
      <c r="A156" s="49"/>
      <c r="B156" s="49"/>
      <c r="C156" s="49"/>
      <c r="D156" s="49"/>
      <c r="E156" s="49"/>
      <c r="F156" s="49"/>
      <c r="G156" s="49"/>
      <c r="H156" s="49"/>
      <c r="I156" s="49"/>
      <c r="J156" s="49"/>
      <c r="K156" s="49"/>
    </row>
    <row r="157" spans="1:11">
      <c r="A157" s="49"/>
      <c r="B157" s="49"/>
      <c r="C157" s="49"/>
      <c r="D157" s="49"/>
      <c r="E157" s="49"/>
      <c r="F157" s="49"/>
      <c r="G157" s="49"/>
      <c r="H157" s="49"/>
      <c r="I157" s="49"/>
      <c r="J157" s="49"/>
      <c r="K157" s="49"/>
    </row>
    <row r="158" spans="1:11">
      <c r="A158" s="49"/>
      <c r="B158" s="49"/>
      <c r="C158" s="49"/>
      <c r="D158" s="49"/>
      <c r="E158" s="49"/>
      <c r="F158" s="49"/>
      <c r="G158" s="49"/>
      <c r="H158" s="49"/>
      <c r="I158" s="49"/>
      <c r="J158" s="49"/>
      <c r="K158" s="49"/>
    </row>
  </sheetData>
  <autoFilter ref="A4:K158">
    <extLst/>
  </autoFilter>
  <mergeCells count="98">
    <mergeCell ref="A1:K1"/>
    <mergeCell ref="A2:K2"/>
    <mergeCell ref="C3:J3"/>
    <mergeCell ref="A17:G17"/>
    <mergeCell ref="A27:G27"/>
    <mergeCell ref="A50:G50"/>
    <mergeCell ref="A54:G54"/>
    <mergeCell ref="A63:G63"/>
    <mergeCell ref="A71:G71"/>
    <mergeCell ref="A81:G81"/>
    <mergeCell ref="A89:G89"/>
    <mergeCell ref="A97:G97"/>
    <mergeCell ref="A103:G103"/>
    <mergeCell ref="A111:G111"/>
    <mergeCell ref="A119:G119"/>
    <mergeCell ref="A122:G122"/>
    <mergeCell ref="A134:G134"/>
    <mergeCell ref="A145:G145"/>
    <mergeCell ref="A152:G152"/>
    <mergeCell ref="A153:G153"/>
    <mergeCell ref="I153:K153"/>
    <mergeCell ref="A3:A4"/>
    <mergeCell ref="B3:B4"/>
    <mergeCell ref="B5:B16"/>
    <mergeCell ref="B18:B23"/>
    <mergeCell ref="B24:B26"/>
    <mergeCell ref="B28:B43"/>
    <mergeCell ref="B44:B49"/>
    <mergeCell ref="B51:B53"/>
    <mergeCell ref="B55:B62"/>
    <mergeCell ref="B64:B70"/>
    <mergeCell ref="B72:B80"/>
    <mergeCell ref="B82:B88"/>
    <mergeCell ref="B90:B96"/>
    <mergeCell ref="B99:B102"/>
    <mergeCell ref="B104:B110"/>
    <mergeCell ref="B112:B118"/>
    <mergeCell ref="B120:B121"/>
    <mergeCell ref="B123:B133"/>
    <mergeCell ref="B135:B144"/>
    <mergeCell ref="B146:B151"/>
    <mergeCell ref="I5:I17"/>
    <mergeCell ref="I18:I23"/>
    <mergeCell ref="I24:I27"/>
    <mergeCell ref="I28:I43"/>
    <mergeCell ref="I44:I50"/>
    <mergeCell ref="I51:I54"/>
    <mergeCell ref="I55:I63"/>
    <mergeCell ref="I64:I71"/>
    <mergeCell ref="I72:I81"/>
    <mergeCell ref="I82:I89"/>
    <mergeCell ref="I90:I97"/>
    <mergeCell ref="I99:I103"/>
    <mergeCell ref="I104:I111"/>
    <mergeCell ref="I112:I119"/>
    <mergeCell ref="I120:I122"/>
    <mergeCell ref="I123:I134"/>
    <mergeCell ref="I135:I145"/>
    <mergeCell ref="I146:I152"/>
    <mergeCell ref="J5:J17"/>
    <mergeCell ref="J18:J23"/>
    <mergeCell ref="J24:J27"/>
    <mergeCell ref="J28:J43"/>
    <mergeCell ref="J44:J50"/>
    <mergeCell ref="J51:J54"/>
    <mergeCell ref="J55:J63"/>
    <mergeCell ref="J64:J71"/>
    <mergeCell ref="J72:J81"/>
    <mergeCell ref="J82:J89"/>
    <mergeCell ref="J90:J97"/>
    <mergeCell ref="J99:J103"/>
    <mergeCell ref="J104:J111"/>
    <mergeCell ref="J112:J119"/>
    <mergeCell ref="J120:J122"/>
    <mergeCell ref="J123:J134"/>
    <mergeCell ref="J135:J145"/>
    <mergeCell ref="J146:J152"/>
    <mergeCell ref="K3:K4"/>
    <mergeCell ref="K5:K17"/>
    <mergeCell ref="K18:K23"/>
    <mergeCell ref="K24:K27"/>
    <mergeCell ref="K39:K43"/>
    <mergeCell ref="K45:K46"/>
    <mergeCell ref="K48:K50"/>
    <mergeCell ref="K51:K54"/>
    <mergeCell ref="K55:K63"/>
    <mergeCell ref="K64:K68"/>
    <mergeCell ref="K72:K81"/>
    <mergeCell ref="K82:K89"/>
    <mergeCell ref="K90:K97"/>
    <mergeCell ref="K99:K103"/>
    <mergeCell ref="K104:K111"/>
    <mergeCell ref="K112:K119"/>
    <mergeCell ref="K120:K122"/>
    <mergeCell ref="K123:K134"/>
    <mergeCell ref="K135:K145"/>
    <mergeCell ref="K146:K152"/>
    <mergeCell ref="A154:K158"/>
  </mergeCells>
  <dataValidations count="4">
    <dataValidation type="list" allowBlank="1" showInputMessage="1" showErrorMessage="1" sqref="E5 E6 E7 E8 E12 E13 E14 E15 E16 E17 E18 E19 E20 E21 E22 E23 E24 E27 E28 E31 E32 E33 E36 E39 E42 E43 E44 E45 E46 E47 E48 E49 E50 E51 E52 E53 E54 E55 E56 E57 E58 E59 E60 E61 E62 E63 E64 E65 E66 E67 E68 E69 E70 E71 E72 E73 E74 E75 E76 E77 E78 E79 E80 E81 E82 E83 E84 E85 E86 E87 E88 E89 E90 E91 E92 E93 E94 E95 E96 E97 E98 E102 E103 E111 E112 E113 E114 E115 E116 E117 E118 E119 E120 E121 E122 E123 E124 E125 E134 E135 E136 E137 E142 E145 E146 E147 E148 E149 E150 E151 E152 E153 E9:E11 E25:E26 E29:E30 E34:E35 E37:E38 E40:E41 E99:E101 E104:E110 E126:E129 E130:E133 E138:E141 E143:E144">
      <formula1>"经营管理,项目管理,专业技术,技能"</formula1>
    </dataValidation>
    <dataValidation type="list" allowBlank="1" showInputMessage="1" showErrorMessage="1" sqref="F5 F6 F7 F8 F12 F13 F14 F15 F16 F17 F18 F19 F20 F21 F22 F23 F24 F27 F28 F29 F30 F31 F32 F33 F34 F35 F36 F37 F38 F39 F40 F41 F42 F43 F44 F45 F46 F47 F48 F49 F50 F51 F52 F53 F54 F55 F56 F57 F58 F59 F60 F61 F62 F63 F64 F65 F66 F67 F68 F69 F70 F71 F72 F73 F74 F75 F76 F77 F81 F82 F83 F84 F85 F86 F87 F88 F89 F90 F91 F92 F93 F94 F95 F96 F97 F98 F99 F100 F101 F102 F103 F111 F112 F113 F114 F115 F116 F117 F118 F119 F120 F121 F122 F123 F124 F125 F134 F135 F136 F137 F142 F145 F146 F147 F148 F149 F150 F151 F152 F153 F9:F11 F25:F26 F78:F80 F104:F110 F126:F129 F130:F133 F138:F141 F143:F144">
      <formula1>"决策层,骨干层,专业层,基础层"</formula1>
    </dataValidation>
    <dataValidation type="list" allowBlank="1" showInputMessage="1" showErrorMessage="1" sqref="C28 C33 C36 C39 C44 C45 C46 C47 C51 C52 C53 C64 C65 C66 C67 C68 C69 C70 C90 C91 C92 C93 C94 C95 C96 C120 C121 C29:C30 C31:C32 C34:C35 C37:C38 C40:C41 C42:C43 C48:C49">
      <formula1>"传统能源,新能源及综合智慧能源,水利,生态环保,综合交通,市政,房建,房地产（新型城镇化）,建材（水泥、砂石骨料）,民爆,装备制造,资本（金融）"</formula1>
    </dataValidation>
    <dataValidation type="list" allowBlank="1" showInputMessage="1" showErrorMessage="1" sqref="G5 G12 G13 G14 G15 G16 G17 G18 G19 G20 G21 G22 G23 G24 G27 G28 G29 G30 G33 G38 G41 G42 G43 G44 G45 G46 G47 G48 G49 G50 G51 G52 G53 G54 G55 G56 G57 G58 G59 G60 G61 G62 G63 G64 G65 G66 G67 G68 G69 G70 G71 G72 G73 G74 G75 G76 G77 G81 G82 G83 G84 G85 G86 G87 G88 G89 G90 G91 G92 G93 G94 G95 G96 G97 G98 G102 G103 G111 G112 G113 G114 G115 G116 G117 G118 G119 G120 G121 G122 G123 G124 G125 G134 G135 G136 G137 G142 G145 G148 G152 G6:G11 G25:G26 G31:G32 G34:G35 G36:G37 G39:G40 G78:G80 G99:G101 G104:G110 G126:G129 G130:G133 G138:G141 G143:G144 G146:G147 G149:G151">
      <formula1>"正式引进,柔性引才"</formula1>
    </dataValidation>
  </dataValidations>
  <hyperlinks>
    <hyperlink ref="J18" r:id="rId1" display="ygsrzb@126.com" tooltip="mailto:ygsrzb@126.com"/>
    <hyperlink ref="J5" r:id="rId2" display="shezhao@cggcintl.com"/>
    <hyperlink ref="J24" r:id="rId1" display="ygsrzb@126.com"/>
    <hyperlink ref="J28" r:id="rId3" display="2gsyuyiming@cggc.cn" tooltip="mailto:2gsyuyiming@cggc.cn"/>
    <hyperlink ref="J44" r:id="rId3" display="2gsyuyiming@cggc.cn"/>
    <hyperlink ref="J51" r:id="rId4" display="gzblqxz@cggc.cn"/>
    <hyperlink ref="J55" r:id="rId5" display="cggcjghr@cggc.cn。"/>
    <hyperlink ref="J64" r:id="rId6" display="gzbsxjs@163.com"/>
    <hyperlink ref="J72" r:id="rId7" display="shizhenghr@cggc.cn"/>
    <hyperlink ref="J82" r:id="rId8" display="1445166217@qq.com"/>
    <hyperlink ref="J90" r:id="rId9" display="532686528@qq.com"/>
    <hyperlink ref="J98" r:id="rId10" display="gzbkcsjzp@163.com"/>
    <hyperlink ref="J99" r:id="rId11" display="ghcbrzb@ceec.net.cn"/>
    <hyperlink ref="J104" r:id="rId12" display="bjdjrzb@bepc.com.cn"/>
    <hyperlink ref="J112" r:id="rId13" display="quandeheng@cggc.cn"/>
    <hyperlink ref="J120" r:id="rId14" display="gzbjtshezhao@cggc.cn "/>
    <hyperlink ref="J123" r:id="rId15" display="gzbswhr@cggc.cn"/>
    <hyperlink ref="J135" r:id="rId16" display="hxrly@cggc.cn"/>
    <hyperlink ref="J146" r:id="rId17" display="1438785297@qq.com"/>
  </hyperlinks>
  <pageMargins left="0.196527777777778" right="0.156944444444444" top="0.275" bottom="0.275" header="0.156944444444444" footer="0.118055555555556"/>
  <pageSetup paperSize="9" scale="86" fitToHeight="0" orientation="landscape" horizontalDpi="600"/>
  <headerFooter/>
  <rowBreaks count="4" manualBreakCount="4">
    <brk id="23" max="16383" man="1"/>
    <brk id="43" max="16383" man="1"/>
    <brk id="63" max="16383" man="1"/>
    <brk id="12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公司2023年度成熟人才引进计划表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果粑</cp:lastModifiedBy>
  <dcterms:created xsi:type="dcterms:W3CDTF">2023-02-08T07:49:00Z</dcterms:created>
  <dcterms:modified xsi:type="dcterms:W3CDTF">2023-03-16T09:34:57Z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ED25AC2CCB704603BC05225C9E3B069A</vt:lpwstr>
  </property>
</Properties>
</file>